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D:\ADMINISTRATIVE AND RECORDS MANAGEMENT\MANPOWER COMPLIMENT\"/>
    </mc:Choice>
  </mc:AlternateContent>
  <xr:revisionPtr revIDLastSave="0" documentId="13_ncr:1_{B5F939C6-9F22-4263-9D39-0EA81F58A999}" xr6:coauthVersionLast="47" xr6:coauthVersionMax="47" xr10:uidLastSave="{00000000-0000-0000-0000-000000000000}"/>
  <bookViews>
    <workbookView xWindow="-120" yWindow="-120" windowWidth="29040" windowHeight="15720" xr2:uid="{00000000-000D-0000-FFFF-FFFF00000000}"/>
  </bookViews>
  <sheets>
    <sheet name="General Fund" sheetId="1" r:id="rId1"/>
    <sheet name="Special Educational Fund" sheetId="2" r:id="rId2"/>
  </sheets>
  <definedNames>
    <definedName name="_xlnm.Print_Area" localSheetId="0">'General Fund'!$A$1:$E$25</definedName>
    <definedName name="_xlnm.Print_Area" localSheetId="1">'Special Educational Fund'!$A$1:$E$25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2" l="1"/>
  <c r="C15" i="2"/>
  <c r="B15" i="2"/>
  <c r="E14" i="2"/>
  <c r="E12" i="2"/>
  <c r="E11" i="2"/>
  <c r="E15" i="2" l="1"/>
  <c r="E11" i="1"/>
  <c r="E14" i="1" l="1"/>
  <c r="E13" i="1"/>
  <c r="D15" i="1"/>
  <c r="C15" i="1"/>
  <c r="B15" i="1"/>
  <c r="E15" i="1" l="1"/>
</calcChain>
</file>

<file path=xl/sharedStrings.xml><?xml version="1.0" encoding="utf-8"?>
<sst xmlns="http://schemas.openxmlformats.org/spreadsheetml/2006/main" count="70" uniqueCount="32">
  <si>
    <t>Nature of Appointment or Employment</t>
  </si>
  <si>
    <t>Number</t>
  </si>
  <si>
    <t>Compensation and Other Benefits</t>
  </si>
  <si>
    <t>Total</t>
  </si>
  <si>
    <t>Salaries and Wages</t>
  </si>
  <si>
    <t>Other Monetary Benefits</t>
  </si>
  <si>
    <t>Grand Total</t>
  </si>
  <si>
    <t>Notes:</t>
  </si>
  <si>
    <t>FDP Form 13 - Manpower Complement</t>
  </si>
  <si>
    <t>III. Job Order/Contract of Service</t>
  </si>
  <si>
    <t>II.  Contractual</t>
  </si>
  <si>
    <t>I.   Permanent</t>
  </si>
  <si>
    <t xml:space="preserve">We hereby certify that we have reviewed the contents and hereby attest to the veracity and correctness of the data or information contained in this document.
</t>
  </si>
  <si>
    <t>1. Contractual personnel are those whose employment in the government is in accordance with a special contract to undertake a specific work or job, requiring special or technical skills not available in the employing agency, to be accomplished within a specific period, which in no case shall exceed one year, and performs or accomplishes the specific work or job, under his own responsibility with a minimum of direction and supervision from the hiring agency. (Source: Presidential Decress No. 807 October 6, 1975)
2.Contract of Services/Job Orders are employees whose services rendered are not considered government services and do not enjoy the benefits enjoyed by government employees. The job order covers piece work or intermittent job of short duration not exceeding six months on a daily basis. (Source: Omnibus Rules Implementing Book V of E.O. No. 292 and Other Pertinent Civil Service Laws)</t>
  </si>
  <si>
    <t>IV. Casual</t>
  </si>
  <si>
    <t>Mr. JOSE TIBURCIO S. CANLAS</t>
  </si>
  <si>
    <t>City Accountant</t>
  </si>
  <si>
    <t>City Mayor</t>
  </si>
  <si>
    <t>Hon. VILMA B. CALUAG</t>
  </si>
  <si>
    <t>-</t>
  </si>
  <si>
    <t>Acting City Human Resource Management Officer</t>
  </si>
  <si>
    <t xml:space="preserve">HUMAN RESOURCE COMPLEMENT </t>
  </si>
  <si>
    <t>REGION:</t>
  </si>
  <si>
    <t>REGION III - CENTRAL LUZON</t>
  </si>
  <si>
    <t>CALENDAR YEAR:</t>
  </si>
  <si>
    <t>PROVINCE:</t>
  </si>
  <si>
    <t>PAMPANGA</t>
  </si>
  <si>
    <t>QUARTER:</t>
  </si>
  <si>
    <t>CITY/MUNICIPALITY:</t>
  </si>
  <si>
    <t>CITY OF SAN FERNANDO (Capital)</t>
  </si>
  <si>
    <t>Mr. GIAN CARLO R. ANGELES</t>
  </si>
  <si>
    <t>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</si>
</sst>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3409]* #,##0.00_-;\-[$₱-3409]* #,##0.00_-;_-[$₱-3409]* &quot;-&quot;??_-;_-@_-"/>
  </numFmts>
  <fonts count="11" x14ac:knownFonts="1">
    <font>
      <sz val="11"/>
      <color theme="1"/>
      <name val="Calibri"/>
      <family val="2"/>
      <scheme val="minor"/>
    </font>
    <font>
      <sz val="9"/>
      <color theme="1"/>
      <name val="Calibri"/>
      <family val="2"/>
      <scheme val="minor"/>
    </font>
    <font>
      <b/>
      <sz val="10"/>
      <color theme="1"/>
      <name val="Calibri"/>
      <family val="2"/>
      <scheme val="minor"/>
    </font>
    <font>
      <b/>
      <sz val="9"/>
      <color theme="1"/>
      <name val="Calibri"/>
      <family val="2"/>
      <scheme val="minor"/>
    </font>
    <font>
      <b/>
      <sz val="8"/>
      <color theme="1"/>
      <name val="Calibri"/>
      <family val="2"/>
      <scheme val="minor"/>
    </font>
    <font>
      <sz val="8"/>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7"/>
      <color rgb="FF000000"/>
      <name val="Calibri"/>
    </font>
    <font>
      <b/>
      <sz val="11"/>
      <color rgb="FF000000"/>
      <name val="Calibri"/>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3" fontId="6" fillId="0" borderId="0" applyFont="0" applyFill="0" applyBorder="0" applyAlignment="0" applyProtection="0"/>
  </cellStyleXfs>
  <cellXfs count="60">
    <xf numFmtId="0" fontId="0" fillId="0" borderId="0" xfId="0"/>
    <xf numFmtId="0" fontId="1" fillId="0" borderId="0" xfId="0" applyFont="1" applyAlignment="1">
      <alignment horizontal="center"/>
    </xf>
    <xf numFmtId="0" fontId="1" fillId="0" borderId="0" xfId="0" applyFont="1"/>
    <xf numFmtId="0" fontId="5" fillId="0" borderId="0" xfId="0" applyFont="1" applyAlignment="1">
      <alignment vertical="top"/>
    </xf>
    <xf numFmtId="0" fontId="0" fillId="0" borderId="0" xfId="0"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xf numFmtId="164" fontId="8" fillId="2" borderId="1" xfId="1" applyNumberFormat="1" applyFont="1" applyFill="1" applyBorder="1" applyAlignment="1">
      <alignment horizontal="center" vertical="center" wrapText="1"/>
    </xf>
    <xf numFmtId="164" fontId="8" fillId="2" borderId="2" xfId="1" applyNumberFormat="1" applyFont="1" applyFill="1" applyBorder="1" applyAlignment="1">
      <alignment horizontal="center" vertical="center" wrapText="1"/>
    </xf>
    <xf numFmtId="0" fontId="7" fillId="2" borderId="2" xfId="0" applyFont="1" applyFill="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2" xfId="0" applyFont="1" applyBorder="1" applyAlignment="1">
      <alignment vertical="center"/>
    </xf>
    <xf numFmtId="164" fontId="8" fillId="2" borderId="9" xfId="1" applyNumberFormat="1"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37" fontId="8" fillId="2" borderId="2" xfId="1" applyNumberFormat="1" applyFont="1" applyFill="1" applyBorder="1" applyAlignment="1">
      <alignment horizontal="center" vertical="center" wrapText="1"/>
    </xf>
    <xf numFmtId="164" fontId="0" fillId="0" borderId="3" xfId="0" applyNumberFormat="1" applyBorder="1" applyAlignment="1">
      <alignment horizontal="center" vertical="center"/>
    </xf>
    <xf numFmtId="164" fontId="0" fillId="0" borderId="11" xfId="0" applyNumberFormat="1" applyBorder="1" applyAlignment="1">
      <alignment horizontal="center" vertical="center"/>
    </xf>
    <xf numFmtId="0" fontId="0" fillId="0" borderId="3" xfId="0" applyBorder="1" applyAlignment="1">
      <alignment horizontal="center" vertical="center"/>
    </xf>
    <xf numFmtId="164" fontId="0" fillId="0" borderId="4" xfId="0" applyNumberFormat="1" applyBorder="1" applyAlignment="1">
      <alignment horizontal="center" vertical="center"/>
    </xf>
    <xf numFmtId="164" fontId="0" fillId="0" borderId="10" xfId="0" applyNumberFormat="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164" fontId="0" fillId="0" borderId="12" xfId="0" applyNumberFormat="1" applyBorder="1" applyAlignment="1">
      <alignment horizontal="center" vertical="center"/>
    </xf>
    <xf numFmtId="0" fontId="0" fillId="0" borderId="0" xfId="0" applyAlignment="1">
      <alignment horizontal="center" vertical="center"/>
    </xf>
    <xf numFmtId="0" fontId="9" fillId="0" borderId="0" xfId="0" applyFont="1" applyAlignment="1">
      <alignment vertical="center"/>
    </xf>
    <xf numFmtId="0" fontId="9" fillId="0" borderId="0" xfId="0" applyFont="1" applyAlignment="1" applyProtection="1">
      <alignment vertical="center" wrapText="1"/>
      <protection locked="0"/>
    </xf>
    <xf numFmtId="0" fontId="0" fillId="0" borderId="0" xfId="0" applyProtection="1">
      <protection locked="0"/>
    </xf>
    <xf numFmtId="0" fontId="9" fillId="0" borderId="0" xfId="0" applyFont="1" applyAlignment="1" applyProtection="1">
      <alignment vertical="top" wrapText="1"/>
      <protection locked="0"/>
    </xf>
    <xf numFmtId="0" fontId="10" fillId="0" borderId="0" xfId="0" applyFont="1" applyProtection="1">
      <protection locked="0"/>
    </xf>
    <xf numFmtId="0" fontId="10" fillId="0" borderId="0" xfId="0" applyFont="1" applyAlignment="1">
      <alignment vertical="center"/>
    </xf>
    <xf numFmtId="0" fontId="0" fillId="0" borderId="0" xfId="0" applyAlignment="1">
      <alignment horizontal="left" vertical="center"/>
    </xf>
    <xf numFmtId="0" fontId="0" fillId="0" borderId="0" xfId="0" applyAlignment="1" applyProtection="1">
      <alignment horizontal="left" vertical="center"/>
      <protection locked="0"/>
    </xf>
    <xf numFmtId="0" fontId="10" fillId="0" borderId="0" xfId="0" applyFont="1"/>
    <xf numFmtId="0" fontId="0" fillId="0" borderId="0" xfId="0" applyAlignment="1">
      <alignment horizontal="left" wrapText="1"/>
    </xf>
    <xf numFmtId="0" fontId="0" fillId="0" borderId="0" xfId="0" applyAlignment="1">
      <alignment horizontal="left"/>
    </xf>
    <xf numFmtId="0" fontId="4" fillId="3" borderId="2" xfId="0" applyFont="1" applyFill="1" applyBorder="1" applyAlignment="1">
      <alignment horizontal="center" vertical="center"/>
    </xf>
    <xf numFmtId="0" fontId="10" fillId="0" borderId="0" xfId="0" applyFont="1" applyAlignment="1">
      <alignment horizontal="center"/>
    </xf>
    <xf numFmtId="0" fontId="5" fillId="0" borderId="0" xfId="0" applyFont="1" applyAlignment="1">
      <alignment horizontal="left" vertical="top" wrapTex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7" xfId="0" applyFont="1" applyFill="1" applyBorder="1" applyAlignment="1">
      <alignment horizontal="center" vertical="center"/>
    </xf>
    <xf numFmtId="0" fontId="5" fillId="0" borderId="0" xfId="0" applyFont="1" applyAlignment="1">
      <alignment horizontal="left" wrapText="1"/>
    </xf>
    <xf numFmtId="0" fontId="5" fillId="0" borderId="0" xfId="0" applyFont="1" applyAlignment="1">
      <alignment horizontal="left"/>
    </xf>
    <xf numFmtId="0" fontId="3" fillId="0" borderId="0" xfId="0" applyFont="1" applyAlignment="1">
      <alignment horizontal="center" vertical="top" wrapText="1"/>
    </xf>
    <xf numFmtId="0" fontId="7" fillId="0" borderId="0" xfId="0" applyFont="1" applyAlignment="1">
      <alignment horizontal="center" vertical="center"/>
    </xf>
    <xf numFmtId="0" fontId="1" fillId="0" borderId="0" xfId="0" applyFont="1" applyAlignment="1">
      <alignment horizont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0" fillId="0" borderId="0" xfId="0" applyAlignment="1">
      <alignment horizontal="center" vertical="center"/>
    </xf>
    <xf numFmtId="164" fontId="0" fillId="0" borderId="12" xfId="0" applyNumberFormat="1" applyBorder="1" applyAlignment="1">
      <alignment horizontal="center" vertical="center"/>
    </xf>
    <xf numFmtId="164" fontId="0" fillId="0" borderId="10" xfId="0" applyNumberFormat="1" applyBorder="1" applyAlignment="1">
      <alignment horizontal="center"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5"/>
  <sheetViews>
    <sheetView tabSelected="1" view="pageBreakPreview" zoomScaleNormal="100" zoomScaleSheetLayoutView="100" workbookViewId="0">
      <selection activeCell="A20" sqref="A20:XFD20"/>
    </sheetView>
  </sheetViews>
  <sheetFormatPr defaultRowHeight="15" x14ac:dyDescent="0.25"/>
  <cols>
    <col min="1" max="1" width="35" customWidth="1"/>
    <col min="2" max="2" width="18.42578125" customWidth="1"/>
    <col min="3" max="5" width="26.140625" customWidth="1"/>
    <col min="6" max="6" width="5.7109375" customWidth="1"/>
  </cols>
  <sheetData>
    <row r="1" spans="1:11" x14ac:dyDescent="0.25">
      <c r="A1" s="28" t="s">
        <v>8</v>
      </c>
      <c r="B1" s="29"/>
      <c r="C1" s="29"/>
      <c r="D1" s="29"/>
      <c r="E1" s="29"/>
      <c r="F1" s="30"/>
      <c r="G1" s="30"/>
      <c r="H1" s="30"/>
      <c r="I1" s="30"/>
      <c r="J1" s="30"/>
      <c r="K1" s="30"/>
    </row>
    <row r="2" spans="1:11" x14ac:dyDescent="0.25">
      <c r="A2" s="31"/>
      <c r="B2" s="31"/>
      <c r="C2" s="31"/>
      <c r="D2" s="31"/>
      <c r="E2" s="31"/>
      <c r="F2" s="30"/>
      <c r="G2" s="30"/>
      <c r="H2" s="30"/>
      <c r="I2" s="30"/>
      <c r="J2" s="30"/>
      <c r="K2" s="30"/>
    </row>
    <row r="3" spans="1:11" x14ac:dyDescent="0.25">
      <c r="A3" s="40" t="s">
        <v>21</v>
      </c>
      <c r="B3" s="40"/>
      <c r="C3" s="40"/>
      <c r="D3" s="40"/>
      <c r="E3" s="40"/>
      <c r="F3" s="30"/>
      <c r="G3" s="30"/>
      <c r="H3" s="30"/>
      <c r="I3" s="30"/>
      <c r="J3" s="30"/>
      <c r="K3" s="30"/>
    </row>
    <row r="4" spans="1:11" x14ac:dyDescent="0.25">
      <c r="A4" s="32"/>
      <c r="B4" s="32"/>
      <c r="C4" s="32"/>
      <c r="D4" s="30"/>
      <c r="E4" s="32"/>
      <c r="F4" s="30"/>
      <c r="G4" s="30"/>
      <c r="H4" s="30"/>
      <c r="I4" s="30"/>
      <c r="J4" s="30"/>
      <c r="K4" s="30"/>
    </row>
    <row r="5" spans="1:11" x14ac:dyDescent="0.25">
      <c r="A5" s="33" t="s">
        <v>22</v>
      </c>
      <c r="B5" s="34" t="s">
        <v>23</v>
      </c>
      <c r="C5" s="33"/>
      <c r="D5" s="33" t="s">
        <v>24</v>
      </c>
      <c r="E5" s="35">
        <v>2023</v>
      </c>
      <c r="F5" s="30"/>
      <c r="G5" s="30"/>
      <c r="H5" s="30"/>
      <c r="I5" s="30"/>
      <c r="J5" s="30"/>
      <c r="K5" s="30"/>
    </row>
    <row r="6" spans="1:11" x14ac:dyDescent="0.25">
      <c r="A6" s="36" t="s">
        <v>25</v>
      </c>
      <c r="B6" s="37" t="s">
        <v>26</v>
      </c>
      <c r="C6" s="33"/>
      <c r="D6" s="33" t="s">
        <v>27</v>
      </c>
      <c r="E6" s="35">
        <v>4</v>
      </c>
      <c r="F6" s="30"/>
      <c r="G6" s="30"/>
      <c r="H6" s="30"/>
      <c r="I6" s="30"/>
      <c r="J6" s="30"/>
      <c r="K6" s="30"/>
    </row>
    <row r="7" spans="1:11" x14ac:dyDescent="0.25">
      <c r="A7" s="36" t="s">
        <v>28</v>
      </c>
      <c r="B7" s="38" t="s">
        <v>29</v>
      </c>
      <c r="C7" s="33"/>
      <c r="D7" s="30"/>
      <c r="E7" s="30"/>
      <c r="F7" s="30"/>
      <c r="G7" s="30"/>
      <c r="H7" s="30"/>
      <c r="I7" s="30"/>
      <c r="J7" s="30"/>
      <c r="K7" s="30"/>
    </row>
    <row r="8" spans="1:11" ht="18.75" customHeight="1" thickBot="1" x14ac:dyDescent="0.3">
      <c r="A8" s="50"/>
      <c r="B8" s="50"/>
      <c r="C8" s="50"/>
      <c r="D8" s="50"/>
      <c r="E8" s="50"/>
    </row>
    <row r="9" spans="1:11" ht="15.75" thickBot="1" x14ac:dyDescent="0.3">
      <c r="A9" s="42" t="s">
        <v>0</v>
      </c>
      <c r="B9" s="44" t="s">
        <v>1</v>
      </c>
      <c r="C9" s="46" t="s">
        <v>2</v>
      </c>
      <c r="D9" s="47"/>
      <c r="E9" s="53" t="s">
        <v>3</v>
      </c>
    </row>
    <row r="10" spans="1:11" ht="15.75" thickBot="1" x14ac:dyDescent="0.3">
      <c r="A10" s="43"/>
      <c r="B10" s="45"/>
      <c r="C10" s="39" t="s">
        <v>4</v>
      </c>
      <c r="D10" s="39" t="s">
        <v>5</v>
      </c>
      <c r="E10" s="54"/>
    </row>
    <row r="11" spans="1:11" s="4" customFormat="1" ht="22.5" customHeight="1" x14ac:dyDescent="0.25">
      <c r="A11" s="11" t="s">
        <v>11</v>
      </c>
      <c r="B11" s="21">
        <v>859</v>
      </c>
      <c r="C11" s="23">
        <v>57325590.009999998</v>
      </c>
      <c r="D11" s="23">
        <v>105671656.48</v>
      </c>
      <c r="E11" s="19">
        <f>SUM(C11:D11)</f>
        <v>162997246.49000001</v>
      </c>
    </row>
    <row r="12" spans="1:11" s="4" customFormat="1" ht="22.5" customHeight="1" x14ac:dyDescent="0.25">
      <c r="A12" s="12" t="s">
        <v>10</v>
      </c>
      <c r="B12" s="16" t="s">
        <v>19</v>
      </c>
      <c r="C12" s="20"/>
      <c r="D12" s="20"/>
      <c r="E12" s="20" t="s">
        <v>19</v>
      </c>
    </row>
    <row r="13" spans="1:11" s="4" customFormat="1" ht="22.5" customHeight="1" x14ac:dyDescent="0.25">
      <c r="A13" s="12" t="s">
        <v>9</v>
      </c>
      <c r="B13" s="16">
        <v>814</v>
      </c>
      <c r="C13" s="20">
        <v>49243429.100000001</v>
      </c>
      <c r="D13" s="20">
        <v>4719390</v>
      </c>
      <c r="E13" s="20">
        <f>SUM(C13:D13)</f>
        <v>53962819.100000001</v>
      </c>
    </row>
    <row r="14" spans="1:11" s="4" customFormat="1" ht="22.5" customHeight="1" thickBot="1" x14ac:dyDescent="0.3">
      <c r="A14" s="13" t="s">
        <v>14</v>
      </c>
      <c r="B14" s="16">
        <v>103</v>
      </c>
      <c r="C14" s="22">
        <v>4351555.79</v>
      </c>
      <c r="D14" s="22">
        <v>7825100.6299999999</v>
      </c>
      <c r="E14" s="22">
        <f>SUM(C14:D14)</f>
        <v>12176656.42</v>
      </c>
    </row>
    <row r="15" spans="1:11" s="4" customFormat="1" ht="22.5" customHeight="1" thickBot="1" x14ac:dyDescent="0.3">
      <c r="A15" s="10" t="s">
        <v>6</v>
      </c>
      <c r="B15" s="18">
        <f>SUM(B11:B14)</f>
        <v>1776</v>
      </c>
      <c r="C15" s="14">
        <f t="shared" ref="C15:E15" si="0">SUM(C11:C14)</f>
        <v>110920574.90000001</v>
      </c>
      <c r="D15" s="8">
        <f t="shared" si="0"/>
        <v>118216147.11</v>
      </c>
      <c r="E15" s="9">
        <f t="shared" si="0"/>
        <v>229136722.00999999</v>
      </c>
    </row>
    <row r="17" spans="1:6" x14ac:dyDescent="0.25">
      <c r="A17" s="48" t="s">
        <v>12</v>
      </c>
      <c r="B17" s="49"/>
      <c r="C17" s="49"/>
      <c r="D17" s="49"/>
    </row>
    <row r="18" spans="1:6" x14ac:dyDescent="0.25">
      <c r="A18" s="49"/>
      <c r="B18" s="49"/>
      <c r="C18" s="49"/>
      <c r="D18" s="49"/>
    </row>
    <row r="20" spans="1:6" x14ac:dyDescent="0.25">
      <c r="A20" s="27" t="s">
        <v>31</v>
      </c>
      <c r="B20" s="27"/>
      <c r="C20" s="27" t="s">
        <v>31</v>
      </c>
      <c r="D20" s="55" t="s">
        <v>31</v>
      </c>
      <c r="E20" s="55"/>
    </row>
    <row r="21" spans="1:6" s="7" customFormat="1" x14ac:dyDescent="0.25">
      <c r="A21" s="5" t="s">
        <v>30</v>
      </c>
      <c r="B21" s="5"/>
      <c r="C21" s="5" t="s">
        <v>15</v>
      </c>
      <c r="D21" s="51" t="s">
        <v>18</v>
      </c>
      <c r="E21" s="51"/>
      <c r="F21" s="6"/>
    </row>
    <row r="22" spans="1:6" x14ac:dyDescent="0.25">
      <c r="A22" s="1" t="s">
        <v>20</v>
      </c>
      <c r="C22" s="1" t="s">
        <v>16</v>
      </c>
      <c r="D22" s="52" t="s">
        <v>17</v>
      </c>
      <c r="E22" s="52"/>
      <c r="F22" s="2"/>
    </row>
    <row r="24" spans="1:6" x14ac:dyDescent="0.25">
      <c r="A24" s="2" t="s">
        <v>7</v>
      </c>
    </row>
    <row r="25" spans="1:6" ht="85.9" customHeight="1" x14ac:dyDescent="0.25">
      <c r="A25" s="41" t="s">
        <v>13</v>
      </c>
      <c r="B25" s="41"/>
      <c r="C25" s="41"/>
      <c r="D25" s="41"/>
      <c r="E25" s="41"/>
      <c r="F25" s="3"/>
    </row>
  </sheetData>
  <mergeCells count="11">
    <mergeCell ref="A3:E3"/>
    <mergeCell ref="A25:E25"/>
    <mergeCell ref="A9:A10"/>
    <mergeCell ref="B9:B10"/>
    <mergeCell ref="C9:D9"/>
    <mergeCell ref="A17:D18"/>
    <mergeCell ref="A8:E8"/>
    <mergeCell ref="D21:E21"/>
    <mergeCell ref="D22:E22"/>
    <mergeCell ref="E9:E10"/>
    <mergeCell ref="D20:E20"/>
  </mergeCells>
  <pageMargins left="0.7" right="0.7" top="0.75" bottom="0.75" header="0.3" footer="0.3"/>
  <pageSetup paperSize="9" fitToHeight="0" orientation="landscape" r:id="rId1"/>
  <rowBreaks count="1" manualBreakCount="1">
    <brk id="25"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8E615-9FE9-4D1E-A7FE-EB8BDE52D6C8}">
  <sheetPr>
    <pageSetUpPr fitToPage="1"/>
  </sheetPr>
  <dimension ref="A1:K25"/>
  <sheetViews>
    <sheetView view="pageBreakPreview" zoomScaleNormal="100" zoomScaleSheetLayoutView="100" workbookViewId="0">
      <selection activeCell="A20" sqref="A20:XFD20"/>
    </sheetView>
  </sheetViews>
  <sheetFormatPr defaultRowHeight="15" x14ac:dyDescent="0.25"/>
  <cols>
    <col min="1" max="1" width="35" customWidth="1"/>
    <col min="2" max="2" width="18.42578125" customWidth="1"/>
    <col min="3" max="5" width="26.140625" customWidth="1"/>
    <col min="6" max="6" width="5.7109375" customWidth="1"/>
  </cols>
  <sheetData>
    <row r="1" spans="1:11" x14ac:dyDescent="0.25">
      <c r="A1" s="28" t="s">
        <v>8</v>
      </c>
      <c r="B1" s="29"/>
      <c r="C1" s="29"/>
      <c r="D1" s="29"/>
      <c r="E1" s="29"/>
      <c r="F1" s="30"/>
      <c r="G1" s="30"/>
      <c r="H1" s="30"/>
      <c r="I1" s="30"/>
      <c r="J1" s="30"/>
      <c r="K1" s="30"/>
    </row>
    <row r="2" spans="1:11" x14ac:dyDescent="0.25">
      <c r="A2" s="31"/>
      <c r="B2" s="31"/>
      <c r="C2" s="31"/>
      <c r="D2" s="31"/>
      <c r="E2" s="31"/>
      <c r="F2" s="30"/>
      <c r="G2" s="30"/>
      <c r="H2" s="30"/>
      <c r="I2" s="30"/>
      <c r="J2" s="30"/>
      <c r="K2" s="30"/>
    </row>
    <row r="3" spans="1:11" x14ac:dyDescent="0.25">
      <c r="A3" s="40" t="s">
        <v>21</v>
      </c>
      <c r="B3" s="40"/>
      <c r="C3" s="40"/>
      <c r="D3" s="40"/>
      <c r="E3" s="40"/>
      <c r="F3" s="30"/>
      <c r="G3" s="30"/>
      <c r="H3" s="30"/>
      <c r="I3" s="30"/>
      <c r="J3" s="30"/>
      <c r="K3" s="30"/>
    </row>
    <row r="4" spans="1:11" x14ac:dyDescent="0.25">
      <c r="A4" s="32"/>
      <c r="B4" s="32"/>
      <c r="C4" s="32"/>
      <c r="D4" s="30"/>
      <c r="E4" s="32"/>
      <c r="F4" s="30"/>
      <c r="G4" s="30"/>
      <c r="H4" s="30"/>
      <c r="I4" s="30"/>
      <c r="J4" s="30"/>
      <c r="K4" s="30"/>
    </row>
    <row r="5" spans="1:11" x14ac:dyDescent="0.25">
      <c r="A5" s="33" t="s">
        <v>22</v>
      </c>
      <c r="B5" s="34" t="s">
        <v>23</v>
      </c>
      <c r="C5" s="33"/>
      <c r="D5" s="33" t="s">
        <v>24</v>
      </c>
      <c r="E5" s="35">
        <v>2023</v>
      </c>
      <c r="F5" s="30"/>
      <c r="G5" s="30"/>
      <c r="H5" s="30"/>
      <c r="I5" s="30"/>
      <c r="J5" s="30"/>
      <c r="K5" s="30"/>
    </row>
    <row r="6" spans="1:11" x14ac:dyDescent="0.25">
      <c r="A6" s="36" t="s">
        <v>25</v>
      </c>
      <c r="B6" s="37" t="s">
        <v>26</v>
      </c>
      <c r="C6" s="33"/>
      <c r="D6" s="33" t="s">
        <v>27</v>
      </c>
      <c r="E6" s="35">
        <v>4</v>
      </c>
      <c r="F6" s="30"/>
      <c r="G6" s="30"/>
      <c r="H6" s="30"/>
      <c r="I6" s="30"/>
      <c r="J6" s="30"/>
      <c r="K6" s="30"/>
    </row>
    <row r="7" spans="1:11" x14ac:dyDescent="0.25">
      <c r="A7" s="36" t="s">
        <v>28</v>
      </c>
      <c r="B7" s="38" t="s">
        <v>29</v>
      </c>
      <c r="C7" s="33"/>
      <c r="D7" s="30"/>
      <c r="E7" s="30"/>
      <c r="F7" s="30"/>
      <c r="G7" s="30"/>
      <c r="H7" s="30"/>
      <c r="I7" s="30"/>
      <c r="J7" s="30"/>
      <c r="K7" s="30"/>
    </row>
    <row r="8" spans="1:11" ht="18.75" customHeight="1" thickBot="1" x14ac:dyDescent="0.3">
      <c r="A8" s="50"/>
      <c r="B8" s="50"/>
      <c r="C8" s="50"/>
      <c r="D8" s="50"/>
      <c r="E8" s="50"/>
    </row>
    <row r="9" spans="1:11" x14ac:dyDescent="0.25">
      <c r="A9" s="42" t="s">
        <v>0</v>
      </c>
      <c r="B9" s="42" t="s">
        <v>1</v>
      </c>
      <c r="C9" s="58" t="s">
        <v>2</v>
      </c>
      <c r="D9" s="59"/>
      <c r="E9" s="53" t="s">
        <v>3</v>
      </c>
    </row>
    <row r="10" spans="1:11" ht="15.75" thickBot="1" x14ac:dyDescent="0.3">
      <c r="A10" s="43"/>
      <c r="B10" s="43"/>
      <c r="C10" s="24" t="s">
        <v>4</v>
      </c>
      <c r="D10" s="25" t="s">
        <v>5</v>
      </c>
      <c r="E10" s="54"/>
    </row>
    <row r="11" spans="1:11" s="4" customFormat="1" ht="22.5" customHeight="1" x14ac:dyDescent="0.25">
      <c r="A11" s="11" t="s">
        <v>11</v>
      </c>
      <c r="B11" s="15" t="s">
        <v>19</v>
      </c>
      <c r="C11" s="19"/>
      <c r="D11" s="19"/>
      <c r="E11" s="19">
        <f>SUM(C11:D11)</f>
        <v>0</v>
      </c>
    </row>
    <row r="12" spans="1:11" s="4" customFormat="1" ht="22.5" customHeight="1" x14ac:dyDescent="0.25">
      <c r="A12" s="12" t="s">
        <v>10</v>
      </c>
      <c r="B12" s="16">
        <v>6</v>
      </c>
      <c r="C12" s="20">
        <v>1755121.03</v>
      </c>
      <c r="D12" s="56">
        <v>34409.43</v>
      </c>
      <c r="E12" s="56">
        <f>C12+C13+D12</f>
        <v>7132738.46</v>
      </c>
    </row>
    <row r="13" spans="1:11" s="4" customFormat="1" ht="22.5" customHeight="1" x14ac:dyDescent="0.25">
      <c r="A13" s="12" t="s">
        <v>9</v>
      </c>
      <c r="B13" s="16">
        <v>100</v>
      </c>
      <c r="C13" s="20">
        <v>5343208</v>
      </c>
      <c r="D13" s="57"/>
      <c r="E13" s="57"/>
    </row>
    <row r="14" spans="1:11" s="4" customFormat="1" ht="22.5" customHeight="1" thickBot="1" x14ac:dyDescent="0.3">
      <c r="A14" s="13" t="s">
        <v>14</v>
      </c>
      <c r="B14" s="17" t="s">
        <v>19</v>
      </c>
      <c r="C14" s="26"/>
      <c r="D14" s="26"/>
      <c r="E14" s="26">
        <f>SUM(C14:D14)</f>
        <v>0</v>
      </c>
    </row>
    <row r="15" spans="1:11" s="4" customFormat="1" ht="22.5" customHeight="1" thickBot="1" x14ac:dyDescent="0.3">
      <c r="A15" s="10" t="s">
        <v>6</v>
      </c>
      <c r="B15" s="18">
        <f>SUM(B11:B14)</f>
        <v>106</v>
      </c>
      <c r="C15" s="9">
        <f t="shared" ref="C15:E15" si="0">SUM(C11:C14)</f>
        <v>7098329.0300000003</v>
      </c>
      <c r="D15" s="9">
        <f t="shared" si="0"/>
        <v>34409.43</v>
      </c>
      <c r="E15" s="9">
        <f t="shared" si="0"/>
        <v>7132738.46</v>
      </c>
    </row>
    <row r="17" spans="1:6" x14ac:dyDescent="0.25">
      <c r="A17" s="48" t="s">
        <v>12</v>
      </c>
      <c r="B17" s="49"/>
      <c r="C17" s="49"/>
      <c r="D17" s="49"/>
    </row>
    <row r="18" spans="1:6" x14ac:dyDescent="0.25">
      <c r="A18" s="49"/>
      <c r="B18" s="49"/>
      <c r="C18" s="49"/>
      <c r="D18" s="49"/>
    </row>
    <row r="20" spans="1:6" x14ac:dyDescent="0.25">
      <c r="A20" s="27" t="s">
        <v>31</v>
      </c>
      <c r="B20" s="27"/>
      <c r="C20" s="27" t="s">
        <v>31</v>
      </c>
      <c r="D20" s="55" t="s">
        <v>31</v>
      </c>
      <c r="E20" s="55"/>
    </row>
    <row r="21" spans="1:6" s="7" customFormat="1" x14ac:dyDescent="0.25">
      <c r="A21" s="5" t="s">
        <v>30</v>
      </c>
      <c r="B21" s="5"/>
      <c r="C21" s="5" t="s">
        <v>15</v>
      </c>
      <c r="D21" s="51" t="s">
        <v>18</v>
      </c>
      <c r="E21" s="51"/>
      <c r="F21" s="6"/>
    </row>
    <row r="22" spans="1:6" x14ac:dyDescent="0.25">
      <c r="A22" s="1" t="s">
        <v>20</v>
      </c>
      <c r="C22" s="1" t="s">
        <v>16</v>
      </c>
      <c r="D22" s="52" t="s">
        <v>17</v>
      </c>
      <c r="E22" s="52"/>
      <c r="F22" s="2"/>
    </row>
    <row r="24" spans="1:6" x14ac:dyDescent="0.25">
      <c r="A24" s="2" t="s">
        <v>7</v>
      </c>
    </row>
    <row r="25" spans="1:6" ht="85.9" customHeight="1" x14ac:dyDescent="0.25">
      <c r="A25" s="41" t="s">
        <v>13</v>
      </c>
      <c r="B25" s="41"/>
      <c r="C25" s="41"/>
      <c r="D25" s="41"/>
      <c r="E25" s="41"/>
      <c r="F25" s="3"/>
    </row>
  </sheetData>
  <mergeCells count="13">
    <mergeCell ref="A17:D18"/>
    <mergeCell ref="D20:E20"/>
    <mergeCell ref="D21:E21"/>
    <mergeCell ref="D22:E22"/>
    <mergeCell ref="A25:E25"/>
    <mergeCell ref="D12:D13"/>
    <mergeCell ref="E12:E13"/>
    <mergeCell ref="A3:E3"/>
    <mergeCell ref="A8:E8"/>
    <mergeCell ref="A9:A10"/>
    <mergeCell ref="B9:B10"/>
    <mergeCell ref="C9:D9"/>
    <mergeCell ref="E9:E10"/>
  </mergeCells>
  <pageMargins left="0.7" right="0.7" top="0.75" bottom="0.75" header="0.3" footer="0.3"/>
  <pageSetup paperSize="9" fitToHeight="0" orientation="landscape" r:id="rId1"/>
  <rowBreaks count="1" manualBreakCount="1">
    <brk id="25"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Fund</vt:lpstr>
      <vt:lpstr>Special Educational Fund</vt:lpstr>
      <vt:lpstr>'General Fund'!Print_Area</vt:lpstr>
      <vt:lpstr>'Special Educational Fund'!Print_Area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DILG-ISTMS</dc:creator>
  <cp:lastModifiedBy>CHRMO-PAD-STAFF1</cp:lastModifiedBy>
  <cp:lastPrinted>2024-02-12T02:26:51Z</cp:lastPrinted>
  <dcterms:created xsi:type="dcterms:W3CDTF">2018-01-17T05:47:59Z</dcterms:created>
  <dcterms:modified xsi:type="dcterms:W3CDTF">2024-02-12T02:26:53Z</dcterms:modified>
</cp:coreProperties>
</file>