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SCHEDULES\FDP POSTING\"/>
    </mc:Choice>
  </mc:AlternateContent>
  <xr:revisionPtr revIDLastSave="0" documentId="13_ncr:1_{46907DB4-CC36-498E-B6B9-3668C6E4A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J42" i="1" s="1"/>
</calcChain>
</file>

<file path=xl/sharedStrings.xml><?xml version="1.0" encoding="utf-8"?>
<sst xmlns="http://schemas.openxmlformats.org/spreadsheetml/2006/main" count="50" uniqueCount="47">
  <si>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</si>
  <si>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</si>
  <si>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</si>
  <si>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</si>
  <si>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</si>
  <si>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</si>
  <si>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</si>
  <si>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</si>
  <si>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</si>
  <si>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</si>
  <si>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</si>
  <si>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</si>
  <si>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</si>
  <si>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</si>
  <si>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</si>
  <si>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</si>
  <si>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</si>
  <si>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</si>
  <si>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</si>
  <si>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</si>
  <si>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</si>
  <si>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</si>
  <si>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</si>
  <si>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</si>
  <si>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</si>
  <si>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</si>
  <si>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</si>
  <si>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</si>
  <si>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</si>
  <si>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signed</t>
  </si>
  <si>
    <t xml:space="preserve"> JOSE TIBURCIO S. CANLAS </t>
  </si>
  <si>
    <t xml:space="preserve"> Hon. VILMA B. CALUAG 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</si>
  <si>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</si>
  <si>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</si>
  <si>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</si>
  <si>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</si>
  <si>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</si>
  <si>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Other MOOE</t>
  </si>
  <si>
    <t>Security Expenses</t>
  </si>
  <si>
    <t>School Buildings</t>
  </si>
  <si>
    <t>Property for Distribution</t>
  </si>
  <si>
    <t>Loan Amortization</t>
  </si>
  <si>
    <t>Interest Expenses</t>
  </si>
  <si>
    <t>Janitorial Expenses</t>
  </si>
  <si>
    <t>Other Professional Services</t>
  </si>
  <si>
    <t>Buildings and Other Structures</t>
  </si>
  <si>
    <t>Office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</si>
</sst>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4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2" borderId="0" xfId="1" applyProtection="1">
      <protection locked="0"/>
    </xf>
    <xf numFmtId="0" fontId="5" fillId="0" borderId="0" xfId="0" applyFont="1"/>
    <xf numFmtId="0" fontId="6" fillId="0" borderId="0" xfId="0" applyFont="1"/>
    <xf numFmtId="0" fontId="4" fillId="2" borderId="0" xfId="1"/>
    <xf numFmtId="43" fontId="7" fillId="0" borderId="0" xfId="0" applyNumberFormat="1" applyFont="1"/>
    <xf numFmtId="43" fontId="7" fillId="0" borderId="0" xfId="0" applyNumberFormat="1" applyFont="1" applyAlignment="1">
      <alignment horizontal="center"/>
    </xf>
    <xf numFmtId="0" fontId="8" fillId="0" borderId="0" xfId="0" applyFont="1"/>
    <xf numFmtId="43" fontId="0" fillId="2" borderId="0" xfId="0" applyNumberFormat="1" applyFill="1"/>
    <xf numFmtId="43" fontId="0" fillId="2" borderId="0" xfId="0" applyNumberFormat="1" applyFill="1" applyProtection="1">
      <protection locked="0"/>
    </xf>
    <xf numFmtId="0" fontId="0" fillId="0" borderId="0" xfId="0"/>
    <xf numFmtId="43" fontId="8" fillId="0" borderId="0" xfId="0" applyNumberFormat="1" applyFont="1"/>
    <xf numFmtId="43" fontId="0" fillId="2" borderId="0" xfId="0" applyNumberFormat="1" applyFill="1" applyAlignment="1" applyProtection="1">
      <alignment wrapText="1"/>
      <protection locked="0"/>
    </xf>
    <xf numFmtId="43" fontId="0" fillId="2" borderId="0" xfId="0" applyNumberFormat="1" applyFill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Font="1"/>
  </cellXfs>
  <cellStyles count="2">
    <cellStyle name="Normal" xfId="0" builtinId="0"/>
    <cellStyle name="Normal 3" xfId="1" xr:uid="{47F82240-67B8-4234-8B70-8E6E241327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13" zoomScale="85" zoomScaleNormal="85" workbookViewId="0">
      <selection activeCell="C25" sqref="C25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" bestFit="1" customWidth="1"/>
  </cols>
  <sheetData>
    <row r="1" spans="1:13" ht="9.6" customHeight="1" x14ac:dyDescent="0.25">
      <c r="A1" s="20" t="s">
        <v>0</v>
      </c>
      <c r="B1" s="19"/>
      <c r="C1" s="4"/>
      <c r="D1" s="4"/>
      <c r="E1" s="4"/>
    </row>
    <row r="2" spans="1:13" s="6" customFormat="1" ht="9.6" customHeight="1" x14ac:dyDescent="0.15">
      <c r="A2" s="20" t="s">
        <v>1</v>
      </c>
      <c r="B2" s="21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8"/>
      <c r="B6" s="8"/>
      <c r="C6" s="8"/>
      <c r="D6" s="8"/>
      <c r="E6" s="8"/>
    </row>
    <row r="7" spans="1:13" x14ac:dyDescent="0.25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 x14ac:dyDescent="0.25">
      <c r="A8" s="1" t="s">
        <v>6</v>
      </c>
      <c r="B8" s="17"/>
      <c r="C8" s="24" t="s">
        <v>7</v>
      </c>
      <c r="D8" s="18" t="s">
        <v>8</v>
      </c>
      <c r="E8" s="12">
        <v>2</v>
      </c>
    </row>
    <row r="9" spans="1:13" x14ac:dyDescent="0.25">
      <c r="A9" s="1" t="s">
        <v>9</v>
      </c>
      <c r="B9" s="17"/>
      <c r="C9" s="24" t="s">
        <v>10</v>
      </c>
      <c r="D9" s="18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J11" s="32">
        <v>61587271.780000001</v>
      </c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B16" s="31"/>
      <c r="C16" s="31" t="s">
        <v>32</v>
      </c>
      <c r="D16" s="31"/>
      <c r="E16" s="31"/>
      <c r="F16" s="31"/>
      <c r="G16" s="31"/>
      <c r="H16" s="31"/>
      <c r="J16" s="33">
        <v>11167589.390000001</v>
      </c>
      <c r="K16" s="5"/>
      <c r="L16" s="5"/>
      <c r="M16" s="5"/>
    </row>
    <row r="17" spans="2:13" x14ac:dyDescent="0.25">
      <c r="B17" s="31"/>
      <c r="C17" s="31" t="s">
        <v>33</v>
      </c>
      <c r="D17" s="31"/>
      <c r="E17" s="31"/>
      <c r="F17" s="31"/>
      <c r="G17" s="31"/>
      <c r="H17" s="31"/>
      <c r="J17" s="33">
        <v>848757.38</v>
      </c>
      <c r="K17" s="5"/>
      <c r="L17" s="5"/>
      <c r="M17" s="5"/>
    </row>
    <row r="18" spans="2:13" x14ac:dyDescent="0.25">
      <c r="B18" s="41"/>
      <c r="C18" s="41"/>
      <c r="D18" s="41"/>
      <c r="E18" s="41"/>
      <c r="F18" s="41"/>
      <c r="G18" s="41"/>
      <c r="H18" s="41"/>
      <c r="J18" s="41"/>
      <c r="K18" s="41"/>
      <c r="L18" s="41"/>
      <c r="M18" s="41"/>
    </row>
    <row r="19" spans="2:13" x14ac:dyDescent="0.25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2:13" x14ac:dyDescent="0.25">
      <c r="B20" s="5" t="s">
        <v>15</v>
      </c>
    </row>
    <row r="21" spans="2:13" x14ac:dyDescent="0.25">
      <c r="C21" s="34" t="s">
        <v>34</v>
      </c>
      <c r="J21" s="35">
        <v>3031648.14</v>
      </c>
      <c r="K21" s="5"/>
      <c r="L21" s="5"/>
      <c r="M21" s="5"/>
    </row>
    <row r="22" spans="2:13" x14ac:dyDescent="0.25">
      <c r="B22" s="11"/>
      <c r="C22" s="34" t="s">
        <v>35</v>
      </c>
      <c r="D22" s="11"/>
      <c r="E22" s="11"/>
      <c r="F22" s="11"/>
      <c r="G22" s="11"/>
      <c r="H22" s="11"/>
      <c r="J22" s="35">
        <v>12417703.9</v>
      </c>
      <c r="K22" s="5"/>
      <c r="L22" s="5"/>
      <c r="M22" s="5"/>
    </row>
    <row r="23" spans="2:13" x14ac:dyDescent="0.25">
      <c r="B23" s="11"/>
      <c r="C23" s="34" t="s">
        <v>36</v>
      </c>
      <c r="D23" s="11"/>
      <c r="E23" s="11"/>
      <c r="F23" s="11"/>
      <c r="G23" s="11"/>
      <c r="H23" s="11"/>
      <c r="J23" s="35">
        <v>18000</v>
      </c>
      <c r="K23" s="5"/>
      <c r="L23" s="5"/>
      <c r="M23" s="5"/>
    </row>
    <row r="24" spans="2:13" x14ac:dyDescent="0.25">
      <c r="B24" s="11"/>
      <c r="C24" s="34" t="s">
        <v>37</v>
      </c>
      <c r="D24" s="11"/>
      <c r="E24" s="11"/>
      <c r="F24" s="11"/>
      <c r="G24" s="11"/>
      <c r="H24" s="11"/>
      <c r="J24" s="35">
        <v>8713993.9499999993</v>
      </c>
      <c r="K24" s="5"/>
      <c r="L24" s="5"/>
      <c r="M24" s="5"/>
    </row>
    <row r="25" spans="2:13" x14ac:dyDescent="0.25">
      <c r="B25" s="11"/>
      <c r="C25" s="43" t="s">
        <v>43</v>
      </c>
      <c r="D25" s="11"/>
      <c r="E25" s="11"/>
      <c r="F25" s="11"/>
      <c r="G25" s="11"/>
      <c r="H25" s="11"/>
      <c r="J25" s="35">
        <v>675276.64</v>
      </c>
      <c r="K25" s="5"/>
      <c r="L25" s="5"/>
      <c r="M25" s="5"/>
    </row>
    <row r="26" spans="2:13" x14ac:dyDescent="0.25">
      <c r="C26" s="34" t="s">
        <v>38</v>
      </c>
      <c r="J26" s="35">
        <v>945000</v>
      </c>
      <c r="K26" s="5"/>
      <c r="L26" s="5"/>
      <c r="M26" s="5"/>
    </row>
    <row r="27" spans="2:13" x14ac:dyDescent="0.25">
      <c r="C27" s="44" t="s">
        <v>44</v>
      </c>
      <c r="J27" s="35">
        <v>233300</v>
      </c>
      <c r="K27" s="5"/>
      <c r="L27" s="5"/>
      <c r="M27" s="5"/>
    </row>
    <row r="28" spans="2:13" x14ac:dyDescent="0.25">
      <c r="C28" s="34" t="s">
        <v>33</v>
      </c>
      <c r="J28" s="35">
        <v>655811.21</v>
      </c>
      <c r="K28" s="5"/>
      <c r="L28" s="5"/>
      <c r="M28" s="5"/>
    </row>
    <row r="29" spans="2:13" x14ac:dyDescent="0.25">
      <c r="B29" s="11"/>
      <c r="C29" s="11"/>
      <c r="D29" s="11"/>
      <c r="E29" s="11"/>
      <c r="F29" s="11"/>
      <c r="G29" s="11"/>
      <c r="H29" s="11"/>
      <c r="J29" s="11"/>
      <c r="K29" s="11"/>
      <c r="L29" s="11"/>
      <c r="M29" s="11"/>
    </row>
    <row r="30" spans="2:13" x14ac:dyDescent="0.25">
      <c r="B30" s="5" t="s">
        <v>16</v>
      </c>
    </row>
    <row r="31" spans="2:13" x14ac:dyDescent="0.25">
      <c r="C31" s="31" t="s">
        <v>39</v>
      </c>
      <c r="J31" s="35">
        <v>19986970.670000002</v>
      </c>
      <c r="K31" s="5"/>
      <c r="L31" s="5"/>
      <c r="M31" s="5"/>
    </row>
    <row r="32" spans="2:13" x14ac:dyDescent="0.25">
      <c r="C32" s="31" t="s">
        <v>45</v>
      </c>
      <c r="J32" s="35">
        <v>1055575.52</v>
      </c>
      <c r="K32" s="5"/>
      <c r="L32" s="5"/>
      <c r="M32" s="5"/>
    </row>
    <row r="33" spans="1:13" x14ac:dyDescent="0.25">
      <c r="B33" s="11"/>
      <c r="C33" s="31" t="s">
        <v>40</v>
      </c>
      <c r="D33" s="11"/>
      <c r="E33" s="11"/>
      <c r="F33" s="11"/>
      <c r="G33" s="11"/>
      <c r="H33" s="11"/>
      <c r="J33" s="35">
        <v>64478200</v>
      </c>
      <c r="K33" s="5"/>
      <c r="L33" s="5"/>
      <c r="M33" s="5"/>
    </row>
    <row r="34" spans="1:13" x14ac:dyDescent="0.25">
      <c r="B34" s="11"/>
      <c r="C34" s="31" t="s">
        <v>46</v>
      </c>
      <c r="D34" s="11"/>
      <c r="E34" s="11"/>
      <c r="F34" s="11"/>
      <c r="G34" s="11"/>
      <c r="H34" s="11"/>
      <c r="J34" s="35">
        <v>197400</v>
      </c>
      <c r="K34" s="5"/>
      <c r="L34" s="5"/>
      <c r="M34" s="5"/>
    </row>
    <row r="35" spans="1:13" x14ac:dyDescent="0.25">
      <c r="B35" s="11"/>
      <c r="C35" s="34" t="s">
        <v>41</v>
      </c>
      <c r="D35" s="11"/>
      <c r="E35" s="11"/>
      <c r="F35" s="11"/>
      <c r="G35" s="11"/>
      <c r="H35" s="11"/>
      <c r="J35" s="35">
        <v>7528018.2000000002</v>
      </c>
      <c r="K35" s="5"/>
      <c r="L35" s="5"/>
      <c r="M35" s="5"/>
    </row>
    <row r="36" spans="1:13" x14ac:dyDescent="0.25">
      <c r="C36" s="34" t="s">
        <v>42</v>
      </c>
      <c r="J36" s="35">
        <v>1059643.83</v>
      </c>
      <c r="K36" s="5"/>
      <c r="L36" s="5"/>
      <c r="M36" s="5"/>
    </row>
    <row r="37" spans="1:13" x14ac:dyDescent="0.25">
      <c r="C37" s="31" t="s">
        <v>33</v>
      </c>
      <c r="J37" s="35">
        <v>5647497.1299999999</v>
      </c>
      <c r="K37" s="5"/>
      <c r="L37" s="5"/>
      <c r="M37" s="5"/>
    </row>
    <row r="39" spans="1:13" ht="15" customHeight="1" x14ac:dyDescent="0.25">
      <c r="J39" s="9"/>
      <c r="K39" s="9"/>
      <c r="L39" s="9"/>
      <c r="M39" s="9"/>
    </row>
    <row r="40" spans="1:13" x14ac:dyDescent="0.25">
      <c r="A40" s="40" t="s">
        <v>17</v>
      </c>
      <c r="B40" s="41"/>
      <c r="H40" s="14" t="s">
        <v>18</v>
      </c>
      <c r="J40" s="36">
        <f>SUM(J16:M37)</f>
        <v>138660385.96000001</v>
      </c>
      <c r="K40" s="9"/>
      <c r="L40" s="9"/>
      <c r="M40" s="9"/>
    </row>
    <row r="41" spans="1:13" x14ac:dyDescent="0.25">
      <c r="A41" s="13"/>
      <c r="B41" s="11"/>
      <c r="H41" s="11"/>
      <c r="J41" s="12"/>
      <c r="K41" s="12"/>
      <c r="L41" s="12"/>
      <c r="M41" s="12"/>
    </row>
    <row r="42" spans="1:13" x14ac:dyDescent="0.25">
      <c r="A42" s="41" t="s">
        <v>19</v>
      </c>
      <c r="B42" s="41"/>
      <c r="H42" s="11" t="s">
        <v>20</v>
      </c>
      <c r="J42" s="37">
        <f>+J11-J40</f>
        <v>-77073114.180000007</v>
      </c>
      <c r="K42" s="6"/>
      <c r="L42" s="6"/>
      <c r="M42" s="6"/>
    </row>
    <row r="43" spans="1:13" x14ac:dyDescent="0.25">
      <c r="A43" s="11"/>
      <c r="B43" s="11"/>
      <c r="J43" s="15"/>
      <c r="K43" s="15"/>
      <c r="L43" s="15"/>
      <c r="M43" s="15"/>
    </row>
    <row r="45" spans="1:13" x14ac:dyDescent="0.25">
      <c r="A45" s="5" t="s">
        <v>21</v>
      </c>
    </row>
    <row r="47" spans="1:13" s="28" customFormat="1" x14ac:dyDescent="0.25">
      <c r="A47" s="25"/>
      <c r="B47" s="38" t="s">
        <v>29</v>
      </c>
      <c r="C47" s="38"/>
      <c r="D47" s="26"/>
      <c r="E47" s="27"/>
      <c r="F47" s="25"/>
      <c r="G47" s="38" t="s">
        <v>29</v>
      </c>
      <c r="H47" s="38"/>
      <c r="I47" s="38"/>
    </row>
    <row r="48" spans="1:13" s="28" customFormat="1" x14ac:dyDescent="0.25">
      <c r="A48" s="25"/>
      <c r="B48" s="39" t="s">
        <v>30</v>
      </c>
      <c r="C48" s="39"/>
      <c r="D48" s="29"/>
      <c r="E48" s="30"/>
      <c r="F48" s="25"/>
      <c r="G48" s="39" t="s">
        <v>31</v>
      </c>
      <c r="H48" s="39"/>
      <c r="I48" s="39"/>
    </row>
    <row r="49" spans="2:9" x14ac:dyDescent="0.25">
      <c r="B49" s="41" t="s">
        <v>22</v>
      </c>
      <c r="C49" s="41"/>
      <c r="G49" s="41" t="s">
        <v>23</v>
      </c>
      <c r="H49" s="41"/>
      <c r="I49" s="41"/>
    </row>
  </sheetData>
  <sheetProtection formatCells="0" formatColumns="0" formatRows="0" insertColumns="0" insertRows="0" insertHyperlinks="0" deleteColumns="0" deleteRows="0" sort="0" autoFilter="0" pivotTables="0"/>
  <mergeCells count="11">
    <mergeCell ref="G49:I49"/>
    <mergeCell ref="A5:M5"/>
    <mergeCell ref="B18:H18"/>
    <mergeCell ref="J18:M18"/>
    <mergeCell ref="A42:B42"/>
    <mergeCell ref="B49:C49"/>
    <mergeCell ref="B47:C47"/>
    <mergeCell ref="G47:I47"/>
    <mergeCell ref="B48:C48"/>
    <mergeCell ref="G48:I48"/>
    <mergeCell ref="A40:B40"/>
  </mergeCells>
  <pageMargins left="0.7" right="0.7" top="0.75" bottom="0.75" header="0.3" footer="0.3"/>
  <pageSetup paperSize="9" scale="7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cp:lastPrinted>2023-08-04T02:47:19Z</cp:lastPrinted>
  <dcterms:created xsi:type="dcterms:W3CDTF">2015-06-05T18:17:20Z</dcterms:created>
  <dcterms:modified xsi:type="dcterms:W3CDTF">2023-08-04T02:47:29Z</dcterms:modified>
  <cp:category/>
</cp:coreProperties>
</file>