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F:\REJ FILES\SCHEDULES\2023\"/>
    </mc:Choice>
  </mc:AlternateContent>
  <xr:revisionPtr revIDLastSave="0" documentId="8_{8C786628-DFC7-4062-9B47-81175C6EE2BE}" xr6:coauthVersionLast="47" xr6:coauthVersionMax="47" xr10:uidLastSave="{00000000-0000-0000-0000-000000000000}"/>
  <bookViews>
    <workbookView xWindow="13830" yWindow="60" windowWidth="14715" windowHeight="15435" xr2:uid="{00000000-000D-0000-FFFF-FFFF00000000}"/>
  </bookViews>
  <sheets>
    <sheet name="Form 11 - SE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" l="1"/>
  <c r="J37" i="1"/>
</calcChain>
</file>

<file path=xl/sharedStrings.xml><?xml version="1.0" encoding="utf-8"?>
<sst xmlns="http://schemas.openxmlformats.org/spreadsheetml/2006/main" count="47" uniqueCount="44">
  <si>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</si>
  <si>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</si>
  <si>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</si>
  <si>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</si>
  <si>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</si>
  <si>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</si>
  <si>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</si>
  <si>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</si>
  <si>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</si>
  <si>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</si>
  <si>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</si>
  <si>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</si>
  <si>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</si>
  <si>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</si>
  <si>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</si>
  <si>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</si>
  <si>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</si>
  <si>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</si>
  <si>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</si>
  <si>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</si>
  <si>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</si>
  <si>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</si>
  <si>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</si>
  <si>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</si>
  <si>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</si>
  <si>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</si>
  <si>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</si>
  <si>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</si>
  <si>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</si>
  <si>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signed</t>
  </si>
  <si>
    <t xml:space="preserve"> JOSE TIBURCIO S. CANLAS </t>
  </si>
  <si>
    <t xml:space="preserve"> Hon. VILMA B. CALUAG </t>
  </si>
  <si>
    <t>Salaries and Wages - Casual / Contractual</t>
  </si>
  <si>
    <t>Other Expenses</t>
  </si>
  <si>
    <t>Water Expenses</t>
  </si>
  <si>
    <t>Electricity Expenses</t>
  </si>
  <si>
    <t>Internet Subscription Expenses</t>
  </si>
  <si>
    <t>Other MOOE</t>
  </si>
  <si>
    <t>Rent Expenses</t>
  </si>
  <si>
    <t>Security Expenses</t>
  </si>
  <si>
    <t>School Buildings</t>
  </si>
  <si>
    <t>Property for Distribution</t>
  </si>
  <si>
    <t>Loan Amortization</t>
  </si>
  <si>
    <t>Interest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</si>
</sst>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  <family val="2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0"/>
  </cellStyleXfs>
  <cellXfs count="4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 wrapText="1"/>
      <protection locked="0"/>
    </xf>
    <xf numFmtId="0" fontId="4" fillId="2" borderId="0" xfId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2" borderId="0" xfId="1"/>
    <xf numFmtId="43" fontId="7" fillId="0" borderId="1" xfId="0" applyNumberFormat="1" applyFont="1" applyBorder="1" applyAlignment="1">
      <alignment horizontal="center"/>
    </xf>
    <xf numFmtId="43" fontId="7" fillId="0" borderId="0" xfId="0" applyNumberFormat="1" applyFont="1"/>
    <xf numFmtId="43" fontId="7" fillId="0" borderId="0" xfId="0" applyNumberFormat="1" applyFont="1" applyAlignment="1">
      <alignment horizontal="center"/>
    </xf>
    <xf numFmtId="0" fontId="8" fillId="0" borderId="0" xfId="0" applyFont="1"/>
    <xf numFmtId="43" fontId="0" fillId="2" borderId="0" xfId="0" applyNumberFormat="1" applyFill="1"/>
    <xf numFmtId="0" fontId="0" fillId="2" borderId="0" xfId="0" applyFill="1" applyAlignment="1" applyProtection="1">
      <protection locked="0"/>
    </xf>
    <xf numFmtId="43" fontId="0" fillId="2" borderId="0" xfId="0" applyNumberFormat="1" applyFill="1" applyProtection="1">
      <protection locked="0"/>
    </xf>
    <xf numFmtId="0" fontId="0" fillId="0" borderId="0" xfId="0"/>
    <xf numFmtId="43" fontId="8" fillId="0" borderId="0" xfId="0" applyNumberFormat="1" applyFont="1"/>
    <xf numFmtId="43" fontId="0" fillId="2" borderId="0" xfId="0" applyNumberFormat="1" applyFill="1" applyAlignment="1" applyProtection="1">
      <alignment wrapText="1"/>
      <protection locked="0"/>
    </xf>
    <xf numFmtId="43" fontId="0" fillId="2" borderId="0" xfId="0" applyNumberFormat="1" applyFill="1" applyAlignment="1" applyProtection="1">
      <alignment vertical="center"/>
      <protection locked="0"/>
    </xf>
  </cellXfs>
  <cellStyles count="2">
    <cellStyle name="Normal" xfId="0" builtinId="0"/>
    <cellStyle name="Normal 3" xfId="1" xr:uid="{47F82240-67B8-4234-8B70-8E6E2413271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topLeftCell="D1" zoomScale="85" zoomScaleNormal="85" workbookViewId="0">
      <selection activeCell="J45" sqref="J45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  <col min="10" max="10" width="15" bestFit="1" customWidth="1"/>
  </cols>
  <sheetData>
    <row r="1" spans="1:13" ht="9.6" customHeight="1" x14ac:dyDescent="0.25">
      <c r="A1" s="20" t="s">
        <v>0</v>
      </c>
      <c r="B1" s="19"/>
      <c r="C1" s="4"/>
      <c r="D1" s="4"/>
      <c r="E1" s="4"/>
    </row>
    <row r="2" spans="1:13" s="6" customFormat="1" ht="9.6" customHeight="1" x14ac:dyDescent="0.15">
      <c r="A2" s="20" t="s">
        <v>1</v>
      </c>
      <c r="B2" s="21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8"/>
      <c r="B6" s="8"/>
      <c r="C6" s="8"/>
      <c r="D6" s="8"/>
      <c r="E6" s="8"/>
    </row>
    <row r="7" spans="1:13" x14ac:dyDescent="0.25">
      <c r="A7" s="16" t="s">
        <v>3</v>
      </c>
      <c r="B7" s="16"/>
      <c r="C7" s="23" t="s">
        <v>4</v>
      </c>
      <c r="D7" s="16" t="s">
        <v>5</v>
      </c>
      <c r="E7" s="22">
        <v>2023</v>
      </c>
    </row>
    <row r="8" spans="1:13" x14ac:dyDescent="0.25">
      <c r="A8" s="1" t="s">
        <v>6</v>
      </c>
      <c r="B8" s="17"/>
      <c r="C8" s="24" t="s">
        <v>7</v>
      </c>
      <c r="D8" s="18" t="s">
        <v>8</v>
      </c>
      <c r="E8" s="12">
        <v>1</v>
      </c>
    </row>
    <row r="9" spans="1:13" x14ac:dyDescent="0.25">
      <c r="A9" s="1" t="s">
        <v>9</v>
      </c>
      <c r="B9" s="17"/>
      <c r="C9" s="24" t="s">
        <v>10</v>
      </c>
      <c r="D9" s="18"/>
    </row>
    <row r="10" spans="1:13" x14ac:dyDescent="0.25">
      <c r="A10" s="8"/>
      <c r="B10" s="9"/>
      <c r="C10" s="9"/>
      <c r="D10" s="10"/>
    </row>
    <row r="11" spans="1:13" x14ac:dyDescent="0.25">
      <c r="A11" s="5" t="s">
        <v>11</v>
      </c>
      <c r="J11" s="37">
        <v>37183083.350000001</v>
      </c>
    </row>
    <row r="13" spans="1:13" x14ac:dyDescent="0.25">
      <c r="A13" s="5" t="s">
        <v>12</v>
      </c>
      <c r="B13" s="5" t="s">
        <v>13</v>
      </c>
    </row>
    <row r="15" spans="1:13" x14ac:dyDescent="0.25">
      <c r="B15" s="5" t="s">
        <v>14</v>
      </c>
    </row>
    <row r="16" spans="1:13" x14ac:dyDescent="0.25">
      <c r="B16" s="36"/>
      <c r="C16" s="36" t="s">
        <v>32</v>
      </c>
      <c r="D16" s="36"/>
      <c r="E16" s="36"/>
      <c r="F16" s="36"/>
      <c r="G16" s="36"/>
      <c r="H16" s="36"/>
      <c r="J16" s="39">
        <v>6170120.5099999998</v>
      </c>
      <c r="K16" s="38"/>
      <c r="L16" s="38"/>
      <c r="M16" s="38"/>
    </row>
    <row r="17" spans="2:13" x14ac:dyDescent="0.25">
      <c r="B17" s="36"/>
      <c r="C17" s="36" t="s">
        <v>33</v>
      </c>
      <c r="D17" s="36"/>
      <c r="E17" s="36"/>
      <c r="F17" s="36"/>
      <c r="G17" s="36"/>
      <c r="H17" s="36"/>
      <c r="J17" s="39">
        <v>459209.96</v>
      </c>
      <c r="K17" s="38"/>
      <c r="L17" s="38"/>
      <c r="M17" s="38"/>
    </row>
    <row r="18" spans="2:13" x14ac:dyDescent="0.25">
      <c r="B18" s="25"/>
      <c r="C18" s="25"/>
      <c r="D18" s="25"/>
      <c r="E18" s="25"/>
      <c r="F18" s="25"/>
      <c r="G18" s="25"/>
      <c r="H18" s="25"/>
      <c r="J18" s="25"/>
      <c r="K18" s="25"/>
      <c r="L18" s="25"/>
      <c r="M18" s="25"/>
    </row>
    <row r="19" spans="2:13" x14ac:dyDescent="0.25">
      <c r="B19" s="11"/>
      <c r="C19" s="11"/>
      <c r="D19" s="11"/>
      <c r="E19" s="11"/>
      <c r="F19" s="11"/>
      <c r="G19" s="11"/>
      <c r="H19" s="11"/>
      <c r="J19" s="11"/>
      <c r="K19" s="11"/>
      <c r="L19" s="11"/>
      <c r="M19" s="11"/>
    </row>
    <row r="20" spans="2:13" x14ac:dyDescent="0.25">
      <c r="B20" s="5" t="s">
        <v>15</v>
      </c>
    </row>
    <row r="21" spans="2:13" x14ac:dyDescent="0.25">
      <c r="B21" s="38"/>
      <c r="C21" s="40" t="s">
        <v>34</v>
      </c>
      <c r="D21" s="38"/>
      <c r="E21" s="38"/>
      <c r="F21" s="38"/>
      <c r="G21" s="38"/>
      <c r="H21" s="38"/>
      <c r="J21" s="41">
        <v>1411035.53</v>
      </c>
      <c r="K21" s="38"/>
      <c r="L21" s="38"/>
      <c r="M21" s="38"/>
    </row>
    <row r="22" spans="2:13" x14ac:dyDescent="0.25">
      <c r="B22" s="11"/>
      <c r="C22" s="40" t="s">
        <v>35</v>
      </c>
      <c r="D22" s="11"/>
      <c r="E22" s="11"/>
      <c r="F22" s="11"/>
      <c r="G22" s="11"/>
      <c r="H22" s="11"/>
      <c r="J22" s="41">
        <v>6325129.8899999997</v>
      </c>
      <c r="K22" s="38"/>
      <c r="L22" s="38"/>
      <c r="M22" s="38"/>
    </row>
    <row r="23" spans="2:13" x14ac:dyDescent="0.25">
      <c r="B23" s="11"/>
      <c r="C23" s="40" t="s">
        <v>36</v>
      </c>
      <c r="D23" s="11"/>
      <c r="E23" s="11"/>
      <c r="F23" s="11"/>
      <c r="G23" s="11"/>
      <c r="H23" s="11"/>
      <c r="J23" s="41">
        <v>9000</v>
      </c>
      <c r="K23" s="38"/>
      <c r="L23" s="38"/>
      <c r="M23" s="38"/>
    </row>
    <row r="24" spans="2:13" x14ac:dyDescent="0.25">
      <c r="B24" s="11"/>
      <c r="C24" s="40" t="s">
        <v>37</v>
      </c>
      <c r="D24" s="11"/>
      <c r="E24" s="11"/>
      <c r="F24" s="11"/>
      <c r="G24" s="11"/>
      <c r="H24" s="11"/>
      <c r="J24" s="41">
        <v>1555700.07</v>
      </c>
      <c r="K24" s="38"/>
      <c r="L24" s="38"/>
      <c r="M24" s="38"/>
    </row>
    <row r="25" spans="2:13" x14ac:dyDescent="0.25">
      <c r="B25" s="11"/>
      <c r="C25" s="40" t="s">
        <v>38</v>
      </c>
      <c r="D25" s="11"/>
      <c r="E25" s="11"/>
      <c r="F25" s="11"/>
      <c r="G25" s="11"/>
      <c r="H25" s="11"/>
      <c r="J25" s="41">
        <v>130406.52</v>
      </c>
      <c r="K25" s="38"/>
      <c r="L25" s="38"/>
      <c r="M25" s="38"/>
    </row>
    <row r="26" spans="2:13" x14ac:dyDescent="0.25">
      <c r="B26" s="38"/>
      <c r="C26" s="40" t="s">
        <v>39</v>
      </c>
      <c r="D26" s="38"/>
      <c r="E26" s="38"/>
      <c r="F26" s="38"/>
      <c r="G26" s="38"/>
      <c r="H26" s="38"/>
      <c r="J26" s="41">
        <v>189000</v>
      </c>
      <c r="K26" s="38"/>
      <c r="L26" s="38"/>
      <c r="M26" s="38"/>
    </row>
    <row r="27" spans="2:13" x14ac:dyDescent="0.25">
      <c r="B27" s="38"/>
      <c r="C27" s="40" t="s">
        <v>33</v>
      </c>
      <c r="D27" s="38"/>
      <c r="E27" s="38"/>
      <c r="F27" s="38"/>
      <c r="G27" s="38"/>
      <c r="H27" s="38"/>
      <c r="J27" s="41">
        <v>269082.51</v>
      </c>
      <c r="K27" s="38"/>
      <c r="L27" s="38"/>
      <c r="M27" s="38"/>
    </row>
    <row r="28" spans="2:13" x14ac:dyDescent="0.25">
      <c r="B28" s="11"/>
      <c r="C28" s="11"/>
      <c r="D28" s="11"/>
      <c r="E28" s="11"/>
      <c r="F28" s="11"/>
      <c r="G28" s="11"/>
      <c r="H28" s="11"/>
      <c r="J28" s="11"/>
      <c r="K28" s="11"/>
      <c r="L28" s="11"/>
      <c r="M28" s="11"/>
    </row>
    <row r="29" spans="2:13" x14ac:dyDescent="0.25">
      <c r="B29" s="5" t="s">
        <v>16</v>
      </c>
    </row>
    <row r="30" spans="2:13" x14ac:dyDescent="0.25">
      <c r="B30" s="38"/>
      <c r="C30" s="36" t="s">
        <v>40</v>
      </c>
      <c r="D30" s="38"/>
      <c r="E30" s="38"/>
      <c r="F30" s="38"/>
      <c r="G30" s="38"/>
      <c r="H30" s="38"/>
      <c r="J30" s="41">
        <v>19986970.670000002</v>
      </c>
      <c r="K30" s="38"/>
      <c r="L30" s="38"/>
      <c r="M30" s="38"/>
    </row>
    <row r="31" spans="2:13" x14ac:dyDescent="0.25">
      <c r="B31" s="11"/>
      <c r="C31" s="36" t="s">
        <v>41</v>
      </c>
      <c r="D31" s="11"/>
      <c r="E31" s="11"/>
      <c r="F31" s="11"/>
      <c r="G31" s="11"/>
      <c r="H31" s="11"/>
      <c r="J31" s="41">
        <v>4560000</v>
      </c>
      <c r="K31" s="38"/>
      <c r="L31" s="38"/>
      <c r="M31" s="38"/>
    </row>
    <row r="32" spans="2:13" x14ac:dyDescent="0.25">
      <c r="B32" s="11"/>
      <c r="C32" s="40" t="s">
        <v>42</v>
      </c>
      <c r="D32" s="11"/>
      <c r="E32" s="11"/>
      <c r="F32" s="11"/>
      <c r="G32" s="11"/>
      <c r="H32" s="11"/>
      <c r="J32" s="41">
        <v>4516810.92</v>
      </c>
      <c r="K32" s="38"/>
      <c r="L32" s="38"/>
      <c r="M32" s="38"/>
    </row>
    <row r="33" spans="1:13" x14ac:dyDescent="0.25">
      <c r="B33" s="38"/>
      <c r="C33" s="40" t="s">
        <v>43</v>
      </c>
      <c r="D33" s="38"/>
      <c r="E33" s="38"/>
      <c r="F33" s="38"/>
      <c r="G33" s="38"/>
      <c r="H33" s="38"/>
      <c r="J33" s="41">
        <v>585935.55000000005</v>
      </c>
      <c r="K33" s="38"/>
      <c r="L33" s="38"/>
      <c r="M33" s="38"/>
    </row>
    <row r="34" spans="1:13" x14ac:dyDescent="0.25">
      <c r="B34" s="38"/>
      <c r="C34" s="36" t="s">
        <v>33</v>
      </c>
      <c r="D34" s="38"/>
      <c r="E34" s="38"/>
      <c r="F34" s="38"/>
      <c r="G34" s="38"/>
      <c r="H34" s="38"/>
      <c r="J34" s="41">
        <v>4322762.42</v>
      </c>
      <c r="K34" s="38"/>
      <c r="L34" s="38"/>
      <c r="M34" s="38"/>
    </row>
    <row r="36" spans="1:13" ht="15" customHeight="1" x14ac:dyDescent="0.25">
      <c r="J36" s="9"/>
      <c r="K36" s="9"/>
      <c r="L36" s="9"/>
      <c r="M36" s="9"/>
    </row>
    <row r="37" spans="1:13" x14ac:dyDescent="0.25">
      <c r="A37" s="27" t="s">
        <v>17</v>
      </c>
      <c r="B37" s="25"/>
      <c r="H37" s="14" t="s">
        <v>18</v>
      </c>
      <c r="J37" s="42">
        <f>SUM(J16:M34)</f>
        <v>50491164.550000004</v>
      </c>
      <c r="K37" s="9"/>
      <c r="L37" s="9"/>
      <c r="M37" s="9"/>
    </row>
    <row r="38" spans="1:13" x14ac:dyDescent="0.25">
      <c r="A38" s="13"/>
      <c r="B38" s="11"/>
      <c r="H38" s="11"/>
      <c r="J38" s="12"/>
      <c r="K38" s="12"/>
      <c r="L38" s="12"/>
      <c r="M38" s="12"/>
    </row>
    <row r="39" spans="1:13" x14ac:dyDescent="0.25">
      <c r="A39" s="25" t="s">
        <v>19</v>
      </c>
      <c r="B39" s="25"/>
      <c r="H39" s="11" t="s">
        <v>20</v>
      </c>
      <c r="J39" s="43">
        <f>+J11-J37</f>
        <v>-13308081.200000003</v>
      </c>
      <c r="K39" s="6"/>
      <c r="L39" s="6"/>
      <c r="M39" s="6"/>
    </row>
    <row r="40" spans="1:13" x14ac:dyDescent="0.25">
      <c r="A40" s="11"/>
      <c r="B40" s="11"/>
      <c r="J40" s="15"/>
      <c r="K40" s="15"/>
      <c r="L40" s="15"/>
      <c r="M40" s="15"/>
    </row>
    <row r="42" spans="1:13" x14ac:dyDescent="0.25">
      <c r="A42" s="5" t="s">
        <v>21</v>
      </c>
    </row>
    <row r="44" spans="1:13" s="32" customFormat="1" x14ac:dyDescent="0.25">
      <c r="A44" s="28"/>
      <c r="B44" s="29" t="s">
        <v>29</v>
      </c>
      <c r="C44" s="29"/>
      <c r="D44" s="30"/>
      <c r="E44" s="31"/>
      <c r="F44" s="28"/>
      <c r="G44" s="29" t="s">
        <v>29</v>
      </c>
      <c r="H44" s="29"/>
      <c r="I44" s="29"/>
    </row>
    <row r="45" spans="1:13" s="32" customFormat="1" x14ac:dyDescent="0.25">
      <c r="A45" s="28"/>
      <c r="B45" s="33" t="s">
        <v>30</v>
      </c>
      <c r="C45" s="33"/>
      <c r="D45" s="34"/>
      <c r="E45" s="35"/>
      <c r="F45" s="28"/>
      <c r="G45" s="33" t="s">
        <v>31</v>
      </c>
      <c r="H45" s="33"/>
      <c r="I45" s="33"/>
    </row>
    <row r="46" spans="1:13" x14ac:dyDescent="0.25">
      <c r="B46" s="25" t="s">
        <v>22</v>
      </c>
      <c r="C46" s="25"/>
      <c r="G46" s="25" t="s">
        <v>23</v>
      </c>
      <c r="H46" s="25"/>
      <c r="I46" s="25"/>
    </row>
  </sheetData>
  <sheetProtection formatCells="0" formatColumns="0" formatRows="0" insertColumns="0" insertRows="0" insertHyperlinks="0" deleteColumns="0" deleteRows="0" sort="0" autoFilter="0" pivotTables="0"/>
  <mergeCells count="11">
    <mergeCell ref="B44:C44"/>
    <mergeCell ref="G44:I44"/>
    <mergeCell ref="B45:C45"/>
    <mergeCell ref="G45:I45"/>
    <mergeCell ref="A37:B37"/>
    <mergeCell ref="G46:I46"/>
    <mergeCell ref="A5:M5"/>
    <mergeCell ref="B18:H18"/>
    <mergeCell ref="J18:M18"/>
    <mergeCell ref="A39:B39"/>
    <mergeCell ref="B46:C46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</cp:lastModifiedBy>
  <dcterms:created xsi:type="dcterms:W3CDTF">2015-06-05T18:17:20Z</dcterms:created>
  <dcterms:modified xsi:type="dcterms:W3CDTF">2023-05-16T07:20:44Z</dcterms:modified>
  <cp:category/>
</cp:coreProperties>
</file>