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REPORTS\BID RESULTS\2nd QTR\"/>
    </mc:Choice>
  </mc:AlternateContent>
  <xr:revisionPtr revIDLastSave="0" documentId="13_ncr:1_{A4D56B42-907B-423A-8E45-6DC736A913A2}" xr6:coauthVersionLast="47" xr6:coauthVersionMax="47" xr10:uidLastSave="{00000000-0000-0000-0000-000000000000}"/>
  <bookViews>
    <workbookView xWindow="18180" yWindow="2430" windowWidth="7500" windowHeight="6000" tabRatio="597" activeTab="2" xr2:uid="{00000000-000D-0000-FFFF-FFFF00000000}"/>
  </bookViews>
  <sheets>
    <sheet name="form 10a infra" sheetId="1" r:id="rId1"/>
    <sheet name="FORM 10b - GS" sheetId="4" r:id="rId2"/>
    <sheet name="form 10c" sheetId="3" r:id="rId3"/>
  </sheets>
  <definedNames>
    <definedName name="_xlnm._FilterDatabase" localSheetId="0" hidden="1">'form 10a infra'!$A$8:$L$43</definedName>
    <definedName name="_xlnm._FilterDatabase" localSheetId="1" hidden="1">'FORM 10b - GS'!$A$8:$J$111</definedName>
    <definedName name="_Hlk24621914" localSheetId="1">'FORM 10b - GS'!#REF!</definedName>
    <definedName name="_Hlk24634921" localSheetId="1">'FORM 10b - GS'!#REF!</definedName>
    <definedName name="_Hlk24637962" localSheetId="1">'FORM 10b - GS'!#REF!</definedName>
    <definedName name="_Hlk24639874" localSheetId="1">'FORM 10b - GS'!#REF!</definedName>
    <definedName name="_Hlk24643273" localSheetId="1">'FORM 10b - GS'!#REF!</definedName>
    <definedName name="_Hlk24644514" localSheetId="1">'FORM 10b - GS'!#REF!</definedName>
    <definedName name="_Hlk24710064" localSheetId="1">'FORM 10b - GS'!#REF!</definedName>
    <definedName name="_Hlk24714506" localSheetId="1">'FORM 10b - GS'!#REF!</definedName>
    <definedName name="_Hlk24718449" localSheetId="1">'FORM 10b - GS'!#REF!</definedName>
    <definedName name="_Hlk25070561" localSheetId="1">'FORM 10b - GS'!#REF!</definedName>
    <definedName name="_Hlk25135091" localSheetId="1">'FORM 10b - GS'!#REF!</definedName>
    <definedName name="_Hlk25139657" localSheetId="0">'form 10a infra'!#REF!</definedName>
    <definedName name="_Hlk25224148" localSheetId="0">'form 10a infra'!#REF!</definedName>
    <definedName name="_Hlk25224172" localSheetId="0">'form 10a infra'!#REF!</definedName>
    <definedName name="_Hlk25587793" localSheetId="1">'FORM 10b - GS'!#REF!</definedName>
    <definedName name="_Hlk25589230" localSheetId="1">'FORM 10b - GS'!#REF!</definedName>
    <definedName name="_Hlk25651589" localSheetId="1">'FORM 10b - GS'!#REF!</definedName>
    <definedName name="_Hlk25655314" localSheetId="1">'FORM 10b - GS'!#REF!</definedName>
    <definedName name="_Hlk25761957" localSheetId="1">'FORM 10b - GS'!#REF!</definedName>
    <definedName name="_Hlk25762004" localSheetId="1">'FORM 10b - GS'!#REF!</definedName>
    <definedName name="_Hlk25766403" localSheetId="1">'FORM 10b - GS'!#REF!</definedName>
    <definedName name="_Hlk25766548" localSheetId="1">'FORM 10b - GS'!#REF!</definedName>
    <definedName name="_Hlk26431139" localSheetId="0">'form 10a infra'!#REF!</definedName>
    <definedName name="_Hlk26435372" localSheetId="0">'form 10a infra'!#REF!</definedName>
    <definedName name="_Hlk26436761" localSheetId="0">'form 10a infra'!$C$48</definedName>
    <definedName name="_Hlk26449062" localSheetId="0">'form 10a infra'!#REF!</definedName>
    <definedName name="_Hlk56695495" localSheetId="0">'form 10a infra'!#REF!</definedName>
    <definedName name="_Hlk56695572" localSheetId="0">'form 10a infra'!#REF!</definedName>
    <definedName name="_Hlk56754702" localSheetId="0">'form 10a infra'!#REF!</definedName>
    <definedName name="_Hlk56762931" localSheetId="0">'form 10a infra'!#REF!</definedName>
    <definedName name="_Hlk56763535" localSheetId="0">'form 10a infra'!#REF!</definedName>
    <definedName name="_Hlk56769556" localSheetId="0">'form 10a infra'!#REF!</definedName>
    <definedName name="_Hlk56771858" localSheetId="0">'form 10a infra'!#REF!</definedName>
    <definedName name="_Hlk56774232" localSheetId="0">'form 10a infra'!#REF!</definedName>
    <definedName name="_Hlk56775222" localSheetId="0">'form 10a infra'!#REF!</definedName>
    <definedName name="_Hlk57814925" localSheetId="0">'form 10a infra'!#REF!</definedName>
    <definedName name="_Hlk57818454" localSheetId="0">'form 10a infra'!#REF!</definedName>
    <definedName name="_Hlk57822121" localSheetId="0">'form 10a infra'!#REF!</definedName>
    <definedName name="_Hlk61439609" localSheetId="0">'form 10a infra'!#REF!</definedName>
    <definedName name="_Hlk61443356" localSheetId="0">'form 10a infra'!#REF!</definedName>
    <definedName name="_Hlk61445974" localSheetId="0">'form 10a infra'!#REF!</definedName>
    <definedName name="_Hlk61447800" localSheetId="0">'form 10a infra'!#REF!</definedName>
    <definedName name="_Hlk61506080" localSheetId="0">'form 10a infra'!#REF!</definedName>
    <definedName name="_Hlk61510581" localSheetId="0">'form 10a infra'!#REF!</definedName>
    <definedName name="_Hlk61512664" localSheetId="0">'form 10a infra'!#REF!</definedName>
    <definedName name="_xlnm.Print_Area" localSheetId="0">'form 10a infra'!$A$1:$J$78</definedName>
    <definedName name="_xlnm.Print_Titles" localSheetId="0">'form 10a infra'!$8:$8</definedName>
    <definedName name="_xlnm.Print_Titles" localSheetId="1">'FORM 10b - GS'!$8:$8</definedName>
  </definedNames>
  <calcPr calcId="181029"/>
</workbook>
</file>

<file path=xl/calcChain.xml><?xml version="1.0" encoding="utf-8"?>
<calcChain xmlns="http://schemas.openxmlformats.org/spreadsheetml/2006/main">
  <c r="A43" i="1" l="1"/>
  <c r="A44" i="1" s="1"/>
  <c r="A45" i="1" s="1"/>
  <c r="A46" i="1" s="1"/>
  <c r="A47" i="1" s="1"/>
</calcChain>
</file>

<file path=xl/sharedStrings.xml><?xml version="1.0" encoding="utf-8"?>
<sst xmlns="http://schemas.openxmlformats.org/spreadsheetml/2006/main" count="891" uniqueCount="491">
  <si>
    <t>FDP Form 10a - Bid Results on Civil Works</t>
  </si>
  <si>
    <t>Republic of the Philippines</t>
  </si>
  <si>
    <t>CIVIL WORKS BID-OUT</t>
  </si>
  <si>
    <t>No.</t>
  </si>
  <si>
    <t>Reference No.</t>
  </si>
  <si>
    <t>Name of Project</t>
  </si>
  <si>
    <t>Approved Budget for Contract</t>
  </si>
  <si>
    <t>Location</t>
  </si>
  <si>
    <t>Winning Bidder</t>
  </si>
  <si>
    <t>Name and Address</t>
  </si>
  <si>
    <t>Bid Amount</t>
  </si>
  <si>
    <t>FDP Form 10b - Bid Results on Goods and Services</t>
  </si>
  <si>
    <t>GOODS AND SERVICES BID-OUT</t>
  </si>
  <si>
    <t>FDP Form 10c - Bid Results on Consulting Services</t>
  </si>
  <si>
    <t>CONSULTING SERVICES BID-OUT</t>
  </si>
  <si>
    <t>CITY OF SAN FERNANDO, PAMPANGA</t>
  </si>
  <si>
    <t>Bidding Date</t>
  </si>
  <si>
    <t>Contract Duration</t>
  </si>
  <si>
    <t>Date of Bidding</t>
  </si>
  <si>
    <t>Mendo Enterprises</t>
  </si>
  <si>
    <t>We hereby certify that we have reviewed the contents and hereby attest to the veracity and correctness of the data or information contained in this document.</t>
  </si>
  <si>
    <t>ENGR. MICHAEL N. QUIZON, JR.</t>
  </si>
  <si>
    <t>Pampanga Hospital Product</t>
  </si>
  <si>
    <t>BAC Secretariat Head</t>
  </si>
  <si>
    <t>BAC Chairperson</t>
  </si>
  <si>
    <t>JENNY B. GONZALES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</si>
  <si>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</si>
  <si>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</si>
  <si>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</si>
  <si>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</si>
  <si>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</si>
  <si>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</si>
  <si>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</si>
  <si>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</si>
  <si>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</si>
  <si>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</si>
  <si>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</si>
  <si>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</si>
  <si>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</si>
  <si>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</si>
  <si>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</si>
  <si>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</si>
  <si>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</si>
  <si>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</si>
  <si>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</si>
  <si>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</si>
  <si>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</si>
  <si>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</si>
  <si>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</si>
  <si>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</si>
  <si>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</si>
  <si>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</si>
  <si>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</si>
  <si>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</si>
  <si>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</si>
  <si>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</si>
  <si>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</si>
  <si>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</si>
  <si>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</si>
  <si>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</si>
  <si>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G-Well General Merchandise</t>
  </si>
  <si>
    <t>P2,000,000.00</t>
  </si>
  <si>
    <t>P1,000,000.00</t>
  </si>
  <si>
    <t>P5,000,000.00</t>
  </si>
  <si>
    <t>P3,000,000.00</t>
  </si>
  <si>
    <t>Cholo Construction &amp; Trading</t>
  </si>
  <si>
    <t>P4,000,000.00</t>
  </si>
  <si>
    <t>Escan Engineering &amp; General Services</t>
  </si>
  <si>
    <t>R. G. Diaz Builders and Trading</t>
  </si>
  <si>
    <t>Code RNR Construction &amp; Trading Corporation</t>
  </si>
  <si>
    <t>Alfredo D. Santos Construction</t>
  </si>
  <si>
    <t>P3,700,000.00</t>
  </si>
  <si>
    <t>P50,000,000.00</t>
  </si>
  <si>
    <t>P158,000.00</t>
  </si>
  <si>
    <t>P600,000.00</t>
  </si>
  <si>
    <t>P350,000.00</t>
  </si>
  <si>
    <t>Pre-Ans Enterprises</t>
  </si>
  <si>
    <t>Eldico Builders</t>
  </si>
  <si>
    <t>Turquoise Construction and Realty Development</t>
  </si>
  <si>
    <t>Lot 1</t>
  </si>
  <si>
    <t>Lot 2</t>
  </si>
  <si>
    <t>2nd Quarter, CY 2021</t>
  </si>
  <si>
    <t>G6-21-0452</t>
  </si>
  <si>
    <t>P750,000.00</t>
  </si>
  <si>
    <t>F8-21-0376</t>
  </si>
  <si>
    <t>D2-21-0454</t>
  </si>
  <si>
    <t>P812,090.00</t>
  </si>
  <si>
    <t>C4-21-0462</t>
  </si>
  <si>
    <t>P213,174.00</t>
  </si>
  <si>
    <t>G6-21-0443</t>
  </si>
  <si>
    <t>M7-21-0453</t>
  </si>
  <si>
    <t>P485,500.00</t>
  </si>
  <si>
    <t>M7-21-0477</t>
  </si>
  <si>
    <t>P858,400.00</t>
  </si>
  <si>
    <t>V3-21-0252</t>
  </si>
  <si>
    <t>P1,250,880.00</t>
  </si>
  <si>
    <t>O4-21-0414</t>
  </si>
  <si>
    <t>P8,750,000.00</t>
  </si>
  <si>
    <t>V1-21-0487</t>
  </si>
  <si>
    <t>P432,000.00</t>
  </si>
  <si>
    <t>A5-21-0495</t>
  </si>
  <si>
    <t>P812,350.00</t>
  </si>
  <si>
    <t>I4-21-0515</t>
  </si>
  <si>
    <t>P182,000.00</t>
  </si>
  <si>
    <t>D2-21-0459</t>
  </si>
  <si>
    <t>P1,105,000.00</t>
  </si>
  <si>
    <t>C9-21-0444</t>
  </si>
  <si>
    <t>P5,999,935.00</t>
  </si>
  <si>
    <t>F8-21-0516</t>
  </si>
  <si>
    <t>P198,000.00</t>
  </si>
  <si>
    <t>A9-21-0521</t>
  </si>
  <si>
    <t>P270,000.00</t>
  </si>
  <si>
    <t>M7-21-0297</t>
  </si>
  <si>
    <t>P3,508,760.00</t>
  </si>
  <si>
    <t>G9-21-0518</t>
  </si>
  <si>
    <t>P1,008,000.00</t>
  </si>
  <si>
    <t>G3-21-0539</t>
  </si>
  <si>
    <t>P299,930.00</t>
  </si>
  <si>
    <t>M6-21-0585</t>
  </si>
  <si>
    <t>P649,290.00</t>
  </si>
  <si>
    <t>L1-21-0584</t>
  </si>
  <si>
    <t>P134,000.00</t>
  </si>
  <si>
    <t>L1-21-0586</t>
  </si>
  <si>
    <t>A2-21-0298</t>
  </si>
  <si>
    <t>P3,480,000.00</t>
  </si>
  <si>
    <t>V3-21-0478</t>
  </si>
  <si>
    <t>P5,700,000.00</t>
  </si>
  <si>
    <t>E2-21-0496</t>
  </si>
  <si>
    <t>P4,542,500.00</t>
  </si>
  <si>
    <t>D2-21-0520</t>
  </si>
  <si>
    <t>P4,999,906.76</t>
  </si>
  <si>
    <t>I4-21-0542</t>
  </si>
  <si>
    <t>P1,395,000.00</t>
  </si>
  <si>
    <t>M7-21-0543</t>
  </si>
  <si>
    <t>P2,008,634.00</t>
  </si>
  <si>
    <t>M7-21-0623</t>
  </si>
  <si>
    <t>P540,000.00</t>
  </si>
  <si>
    <t>G3-21-0641</t>
  </si>
  <si>
    <t>P468,600.00</t>
  </si>
  <si>
    <t>I4-21-0613</t>
  </si>
  <si>
    <t>O4-21-0413</t>
  </si>
  <si>
    <t>P2,682,705.25</t>
  </si>
  <si>
    <t>J3-21-0415</t>
  </si>
  <si>
    <t>P2,124,876.89</t>
  </si>
  <si>
    <t>M7-21-0558</t>
  </si>
  <si>
    <t>P4,206,210.00</t>
  </si>
  <si>
    <t>O4-21-0559</t>
  </si>
  <si>
    <t>P4,034,411.59</t>
  </si>
  <si>
    <t>G6-21-0693</t>
  </si>
  <si>
    <t>P417,500.00</t>
  </si>
  <si>
    <t>M7-21-0295</t>
  </si>
  <si>
    <t>P303,675.00</t>
  </si>
  <si>
    <t>C9-21-0697</t>
  </si>
  <si>
    <t>P784,535.00</t>
  </si>
  <si>
    <t>H1-21-0698</t>
  </si>
  <si>
    <t>P998,640.00</t>
  </si>
  <si>
    <t>C9-21-0699</t>
  </si>
  <si>
    <t>P999,585.00</t>
  </si>
  <si>
    <t>J3-21-0717</t>
  </si>
  <si>
    <t>P250,000.00</t>
  </si>
  <si>
    <t>G6-21-0716</t>
  </si>
  <si>
    <t>P195,000.00</t>
  </si>
  <si>
    <t>G6-21-0719</t>
  </si>
  <si>
    <t>G9-21-0587</t>
  </si>
  <si>
    <t>P4,034,853.25</t>
  </si>
  <si>
    <t>M7-21-0622</t>
  </si>
  <si>
    <t>P4,890,984.00</t>
  </si>
  <si>
    <t>G6-21-0657</t>
  </si>
  <si>
    <t>P1,387,500.00</t>
  </si>
  <si>
    <t>G6-21-0714</t>
  </si>
  <si>
    <t>P180,000.00</t>
  </si>
  <si>
    <t>G8-21-0718</t>
  </si>
  <si>
    <t>P372,000.00</t>
  </si>
  <si>
    <t>G6-21-0761</t>
  </si>
  <si>
    <t>P450,000.00</t>
  </si>
  <si>
    <t>O4-21-0704</t>
  </si>
  <si>
    <t>P1,052,848.63</t>
  </si>
  <si>
    <t>O4-21-0730</t>
  </si>
  <si>
    <t>P3,780,213.66</t>
  </si>
  <si>
    <t>J3-21-0731</t>
  </si>
  <si>
    <t>P492,122.38</t>
  </si>
  <si>
    <t>G9-21-0820</t>
  </si>
  <si>
    <t>P611,520.00</t>
  </si>
  <si>
    <t>G9-21-0832</t>
  </si>
  <si>
    <t>P230,000.00</t>
  </si>
  <si>
    <t>A9-21-0833</t>
  </si>
  <si>
    <t>P420,000.00</t>
  </si>
  <si>
    <t>A4-21-0769</t>
  </si>
  <si>
    <t>P6,987,895.42</t>
  </si>
  <si>
    <t>A4-21-0783</t>
  </si>
  <si>
    <t>P254,570.00</t>
  </si>
  <si>
    <t>S5-21-0794</t>
  </si>
  <si>
    <t>P1,451,860.00</t>
  </si>
  <si>
    <t>F8-21-0762</t>
  </si>
  <si>
    <t>P9,998,550.70</t>
  </si>
  <si>
    <t>D2-21-0831</t>
  </si>
  <si>
    <t>P360,000.00</t>
  </si>
  <si>
    <t>G9-21-0834</t>
  </si>
  <si>
    <t>P1,560,000.00</t>
  </si>
  <si>
    <t>4/13/2021</t>
  </si>
  <si>
    <t>4/15/2021</t>
  </si>
  <si>
    <t>4/20/2021</t>
  </si>
  <si>
    <t>4/29/2021</t>
  </si>
  <si>
    <t>5/18/2021</t>
  </si>
  <si>
    <t>5/20/2021</t>
  </si>
  <si>
    <t>5/25/2021</t>
  </si>
  <si>
    <t>5/27/2021</t>
  </si>
  <si>
    <t>6/17/2027</t>
  </si>
  <si>
    <t>6/22/2021</t>
  </si>
  <si>
    <t>6/29/2021</t>
  </si>
  <si>
    <t>Supply and Delivery of Eco Bags to be used for the various Relief Distributions in the City of San Fernando, Pampanga</t>
  </si>
  <si>
    <t>Supply and Delivery of Furniture to be used at the various converted Child Development Centers (CDC Conversion) in City of San Fernando, Pampanga</t>
  </si>
  <si>
    <t>Supply and Delivery of Drugs and Medicines to be used for the Diabetes Prevention and Control Program and Cardiovascular Disease Prevention and Control of the City Health Office in the City of San Fernando, Pampanga</t>
  </si>
  <si>
    <t>Supply and Delivery of Communication Equipment, Supplies and Materials to be used for the Public Address System at the Old and New Public Market in the City of San Fernando, Pampanga</t>
  </si>
  <si>
    <t>Supply and Delivery of Medical Supplies to be used for the Diabetes Prevention and Control Program and Expanded Program on Immunization (Child Healthcare Program) of the City Health Office in the City of San Fernando, Pampanga</t>
  </si>
  <si>
    <t>Supply and Delivery of Ambulance Supplies to be used at the San Fernando Rescue Unit in the City of San Fernando, Pampanga subject to Ordering Agreement</t>
  </si>
  <si>
    <t>Carworld, Inc.</t>
  </si>
  <si>
    <t>Supply and Delivery of One (1) Unit Multi-Purpose Vehicle (MPV) with Fabrication of 9FTR Customize Dog Carrier Van Body to be used for the Askal Operation of the City Agriculture and Veterinary Office in the City of San Fernando, Pampanga</t>
  </si>
  <si>
    <t>Supply and Delivery of Bond Paper to be used for the Printing of Educational Materials and Learning Modules of the Schools Division in the City of San Fernando, Pampanga</t>
  </si>
  <si>
    <t>Re-bidding of Supply and Delivery of Starter Kits to be used for the Skills Training and Entrepreneurship Graduates of 2021 in the City of San Fernando, Pampanga subject to Ordering Agreement</t>
  </si>
  <si>
    <t>Real Deal General Merchandise</t>
  </si>
  <si>
    <t>Supply and Delivery of Tires to be used for the following Garbage Dump Trucks w/ conduction stickers GB 7067 (CENRO), GB 7068 (UMSD), GB 7066 (UMSD) &amp; GB 7065 (UMSD) in the City of San Fernando, Pampanga</t>
  </si>
  <si>
    <t>Manabat Trading Corp.</t>
  </si>
  <si>
    <t>Extreme Cool Ref and Airconditioning Services and Trading</t>
  </si>
  <si>
    <t>Contract of Service for the Preventive Maintenance of Airconditioning Units for 2021 to be used at the City Hall and Heroes Hall in the City of San Fernando, Pampanga</t>
  </si>
  <si>
    <t>Supply and Delivery of IT Equipment to be used at the City Assessor's Office (CASSO) in the City of San Fernando, Pampanga</t>
  </si>
  <si>
    <t>Jen1ne Distributor, Inc.</t>
  </si>
  <si>
    <t>Supply and Delivery of Insulin to be used for the Diabetes Prevention and Control Program (Primary Insulinization Program) of the City Health Office in the City of San Fernando, Pampanga</t>
  </si>
  <si>
    <t>Sandoval Distributors Inc.</t>
  </si>
  <si>
    <t>Supply and Delivery of Filling Materials to be used for the Land Development of the City Town Center Embankment (Phase IV) at Calulut in the City of San Fernando, Pampanga</t>
  </si>
  <si>
    <t>LGY Trading</t>
  </si>
  <si>
    <t>Supply and Delivery of Furniture to be used at various Child Development Centers (ECCD Expansion) in the City of San Fernando, Pampanga</t>
  </si>
  <si>
    <t>Supply and Delivery of Smart Television and Bluetooth Speaker to be used at various Child Development Centers (CDC Conversion) in the City of San Fernando, Pampanga</t>
  </si>
  <si>
    <t>Accustandard Medical And Diagnostic Supplies Corporation</t>
  </si>
  <si>
    <t>Supply and Delivery of Personal Protective Equipment to be used for the Task Force Isolation Camp Management and Medical Unit for COVID-19 Response for Pandemic Emerging/Re-emerging Infectious Diseases in the City of San Fernando, Pampanga</t>
  </si>
  <si>
    <t>Supply and Delivery of Commercial Rice to be used as subsidy to the inmates at the Bureau of Jail Management and Penology for year 2021 in the City of San Fernando, Pampanga subject to Ordering Agreement</t>
  </si>
  <si>
    <t>IMES ENTERPRISES</t>
  </si>
  <si>
    <t>Supply and Delivery of Personnel Protective Suits and Gears to be used at the CGSO-Utility and Maintenance Services Division in the City of San Fernando, Pampanga</t>
  </si>
  <si>
    <t>Supply and Delivery of Medical Equipment to be used at the Birthing Station Services (Safe Deliveries Program) in the City of San Fernando, Pampanga</t>
  </si>
  <si>
    <t>A.J Gen. Merchandising</t>
  </si>
  <si>
    <t>Supply and Delivery of Science Equipment to be used for the Project SEAPS K-10 in the City Schools Division of San Fernando, Pampanga</t>
  </si>
  <si>
    <t>Supply and Delivery of Laboratory Supplies and Materials to be used for the Project SEAPS K-10 in the City Schools Division of San Fernando Pampanga</t>
  </si>
  <si>
    <t>Supply and Delivery of Mobile Rice Mill to be used for the Farm Mechanization in the City of San Fernando, Pampanga</t>
  </si>
  <si>
    <t>Supply and Delivery of Brand New Response Vehicle (Ambulance) to be used by the San Fernando Rescue Unit in the City of San Fernando, Pampanga</t>
  </si>
  <si>
    <t>Supply and Delivery of Electrical Materials to be used for the Installation/Replacement of Led Lights along City's Major Thoroughfares in the City of San Fernando, Pampanga</t>
  </si>
  <si>
    <t>Supply and Delivery of Drugs and Medicines for 1st Semester of 2021 to be used for the different programs of the City Health Office in the City of San Fernando, Pampanga subject to Ordering Agreement</t>
  </si>
  <si>
    <t>Supply and Delivery of IT Equipment to be used for the COVID-19 Vaccination Program in the City of San Fernando, Pampanga</t>
  </si>
  <si>
    <t>Supply and Delivery of Medical Supplies to be used for the COVID-19 Vaccination Program in the City of San Fernando, Pampanga</t>
  </si>
  <si>
    <t>Supply and Delivery of Universal Transport Medium (UTM) Kits to be used at the Task Force Testing in the City of San Fernando, Pampanga</t>
  </si>
  <si>
    <t>Supply and Delivery of Uniforms to be used by the Task Force Ligtas Multipliers in the City of San Fernando, Pampanga</t>
  </si>
  <si>
    <t>Supply and Delivery of IT Equipment to be used at Office of the Sangguniang Panlungsod (OSP) in the City of San Fernando, Pampanga</t>
  </si>
  <si>
    <t>Supply and Delivery of Electrical Materials to be used for the Installation/Replacement of Led Lights along City's Major Thoroughfares in the City of San Fernando, Pampanga subject to Ordering Agreement</t>
  </si>
  <si>
    <t>Supply and Delivery of Common Used Office Supplies for 1st Semester of 2021 to be used at the CIPO, CEO, CAVO, CIO, CBO, CHRMO, CASSO and CCRO in the City of San Fernando, Pampanga subject to Ordering Agreement</t>
  </si>
  <si>
    <t>Supply and Delivery of Laboratory and Medical Supplies for 1st Semester of 2021 to be used at the City Health Office in the City of San Fernando, Pampanga subject to Ordering Agreement</t>
  </si>
  <si>
    <t>Supply and Delivery of Common Used Office Supplies for 1st Semester of 2021 to be used at CGSO-RAMD, CHO-CNC, OCBO, CMO-City of San Fernando-Police Station, CMO, CMO-BJMP, CACCO and CDRRMD in the City of San Fernando, Pampanga subject to Ordering Agreement</t>
  </si>
  <si>
    <t>Supply and Delivery of Water Tumblers to be given to Children for ECCD Moving Up on June 2021 in the City of San Fernando, Pampanga</t>
  </si>
  <si>
    <t>Supply and delivery of Medical Supplies to be used for the Health Emergency Management Services in the City of San Fernando, Pampanga</t>
  </si>
  <si>
    <t>Supply and Delivery of Plumbing Materials to be used at various Barangay in the City of San Fernando, Pampanga for 2021 subject to Ordering Agreement</t>
  </si>
  <si>
    <t>Supply and Delivery of Hardware Materials to be used at Various Barangay for 2021 in the City of San Fernando, Pampanga subject to Ordering Agreement</t>
  </si>
  <si>
    <t>Supply and Delivery of Filling Materials to be utilized at various Barangays in the City of San Fernando, Pampanga for 2021 subject to Ordering Agreement</t>
  </si>
  <si>
    <t>Supply and Delivery of Cleaning Supplies to be used by the Livelihood Program beneficiaries for the year 2021 in the City of San Fernando, Pampanga</t>
  </si>
  <si>
    <t>Supply and Delivery of Beauty Care and Grooming Supplies to be used by the Livelihood Program beneficiaries for the year 2021 in the City of San Fernando, Pampanga</t>
  </si>
  <si>
    <t>Supply and Delivery of Full Cream Fresh Milks and Cereals to be given to the various Malnourished enrolled children during the ECCD Supplemental Feeding Program on July 2021 in the City of San Fernando, Pampanga</t>
  </si>
  <si>
    <t>Supply and Delivery of Grocery Packs to be given to needy Individuals/Families undergoing home quarantine/house lockdown in the City of San Fernando, Pampanga subject to Ordering Agreement</t>
  </si>
  <si>
    <t>Supply and Delivery of Medical Supplies to be used for the Task Force Testing in the City of San Fernando, Pampanga</t>
  </si>
  <si>
    <t>Supply and Delivery of Additional Supplies/Materials to be used for the mass production of Fernandino Access Card in the City of San Fernando, Pampanga subject to Ordering Agreement</t>
  </si>
  <si>
    <t>Supply and Delivery of Beauty Care and Grooming Equipment to be used by the Livelihood Program beneficiaries for the year 2021 in the City of San Fernando, Pampanga</t>
  </si>
  <si>
    <t>Supply and Delivery of Frozen Goods to be used by the Livelihood Program beneficiaries for the year 2021 in the City of San Fernando, Pampanga subject to Ordering Agreement</t>
  </si>
  <si>
    <t>Supply and Delivery of Tent Cover to be used at the CGSO-Utility and Maintenance Services Division in the City Government of San Fernando, Pampanga</t>
  </si>
  <si>
    <t>Supply and Delivery of Common Used Office Supplies for 1st Semester of 2021 to be used at the CGSO-RMAD, CGSO-PMD, CGSO-PSMD, CGSO-MPD and CPOSCO in the City of San Fernando, Pampanga subject to Ordering Agreement</t>
  </si>
  <si>
    <t>Supply and Delivery of Common Used Office Supplies to be used at the CSWDO, CMO-BFP, CPDCO, CCSFP, CMO-DILG, CTOURISM, CMO-CPO, CHO and CMO-COA for 1st Semester of 2021 in the City of San Fernando, Pampanga subject to Ordering Agreement</t>
  </si>
  <si>
    <t>Supply and Delivery of Janitorial Supplies to be used at the City Mayor's Office for 1st Semester of 2021 in the City of San Fernando, Pampanga subject to Ordering Agreement</t>
  </si>
  <si>
    <t>Supply and Delivery of Full Cream Powdered Milk to be used for the preschool children for Dietary Supplementation Program for 2nd Semester of 2021 in the City of San Fernando, Pampanga</t>
  </si>
  <si>
    <t>Supply and Delivery of Commercial Rice to be used by the Livelihood Program beneficiaries for the year 2021 in the City of San Fernando, Pampanga</t>
  </si>
  <si>
    <t>Supply and Delivery of Appliances to be given to the Livelihood Program Beneficiaries for 2021 in the City of San Fernando, Pampanga</t>
  </si>
  <si>
    <t>Supply, Delivery and Installation of Air-conditioning Units to be installed at Heroes Hall, Brgy. San Juan, City of San Fernando, Pampanga</t>
  </si>
  <si>
    <t>Supply and Delivery of Air-conditioning Parts to be used for the Repair of Air Conditioning Units at different City Government Offices in the City of San Fernando, Pampanga</t>
  </si>
  <si>
    <t>Contract of Service for the Maintenance of Plants and Trees along JASA, Tourism Road and Central Materials Recovery Facility for the period of July to December 2021 in the City of San Fernando, Pampanga</t>
  </si>
  <si>
    <t>Supply and Delivery of Teacher's Tables and Chairs, Student's Desk and Chair Sets to be used at the City Schools Division of San Fernando, Pampanga</t>
  </si>
  <si>
    <t>Supply and Delivery of Ascorbic Acid to be used for the Dietary Supplementation Program for pregnant women for 2nd Semester of 2021 in the City of San Fernando, Pampanga</t>
  </si>
  <si>
    <t>Supply and Delivery of Powdered Milk to be used for the Dietary Supplementation Program for Pregnant Women and Post Partum Women (Lactating Women) 2nd Semester of 2021 in the City of San Fernando, Pampanga</t>
  </si>
  <si>
    <t>Tarlac Robert "G" Motors Trading</t>
  </si>
  <si>
    <t>Palmer Asia Inc.</t>
  </si>
  <si>
    <t>Calsian Trading</t>
  </si>
  <si>
    <t>LHANZ CJ TRADING AND COMPUTER CENTER INC.</t>
  </si>
  <si>
    <t>MRL CYBERTEC CORPORATION</t>
  </si>
  <si>
    <t>KNF Enterprises</t>
  </si>
  <si>
    <t>Optacool Enterprises</t>
  </si>
  <si>
    <t>Wilson's Instant Tree Bank</t>
  </si>
  <si>
    <t>C10-21-0398</t>
  </si>
  <si>
    <t>C10-21-0399</t>
  </si>
  <si>
    <t>P1,310,533.00</t>
  </si>
  <si>
    <t>C10-21-0401</t>
  </si>
  <si>
    <t>Labor and Materials for the Construction/Improvement of Lined Canal Phase II at Gloria I, Sindalan, City of San Fernando, Pampanga</t>
  </si>
  <si>
    <t>C10-21-0400</t>
  </si>
  <si>
    <t>Labor and Materials for the Construction/Improvement of Lined Canal at San Pedro in the City of San Fernando, Pampanga</t>
  </si>
  <si>
    <t>Labor and Materials for the Rehabilitation/Improvement of Slope Protection at San Agustin, City of San Fernando, Pampanga</t>
  </si>
  <si>
    <t>Labor and Materials for the Construction/Repair of Slope Protection at Villa Del Sol, San Juan, City of San Fernando, Pampanga</t>
  </si>
  <si>
    <t>04/13/2021</t>
  </si>
  <si>
    <t>C10-21-0663</t>
  </si>
  <si>
    <t>P945,833.11</t>
  </si>
  <si>
    <t>05/20/2021</t>
  </si>
  <si>
    <t>C10-21-0679</t>
  </si>
  <si>
    <t>P334,297.92</t>
  </si>
  <si>
    <t>Labor and Materials for the Construction of Perimeter Fence at Dolores Elementary School, Dolores, City of San Fernando, Pampanga</t>
  </si>
  <si>
    <t>Labor and Materials for the Repair and Repainting of Steel Tower House at City Hall, Sto. Rosario, City of San Fernando, Pampanga</t>
  </si>
  <si>
    <t>C10-21-0740</t>
  </si>
  <si>
    <t>P100,000.00</t>
  </si>
  <si>
    <t>05/27/2021</t>
  </si>
  <si>
    <t>C10-21-0637</t>
  </si>
  <si>
    <t>Labor and Materials for the Construction of MRF at City Civic Center, San Isidro, City of San Fernando, Pampanga</t>
  </si>
  <si>
    <t>Labor and Materials for the Improvement/Construction of Road at San Isidro, City of San Fernando, Pampanga</t>
  </si>
  <si>
    <t>C10-21-0638</t>
  </si>
  <si>
    <t>P4,600,000.00</t>
  </si>
  <si>
    <t>C10-21-0639</t>
  </si>
  <si>
    <t>C10-21-0640</t>
  </si>
  <si>
    <t>P8,000,000.00</t>
  </si>
  <si>
    <t>C10-21-0664</t>
  </si>
  <si>
    <t>P1,300,000.00</t>
  </si>
  <si>
    <t>C10-21-0665</t>
  </si>
  <si>
    <t>6. Labor and Materials for the Rehabilitation/Improvement of Two (2) Classroom School Building at San Nicolas Elementary School, San Nicolas, City of San Fernando, Pampanga</t>
  </si>
  <si>
    <t>P1,988,953.44</t>
  </si>
  <si>
    <t>C10-21-0680</t>
  </si>
  <si>
    <t>C10-21-0681</t>
  </si>
  <si>
    <t>P1,255,089.00</t>
  </si>
  <si>
    <t>C10-21-0682</t>
  </si>
  <si>
    <t>C10-21-0683</t>
  </si>
  <si>
    <t>C10-21-0684</t>
  </si>
  <si>
    <t>C10-21-0763</t>
  </si>
  <si>
    <t>P978,623.00</t>
  </si>
  <si>
    <t>C10-21-0666</t>
  </si>
  <si>
    <t>P4,890,971.17</t>
  </si>
  <si>
    <t>C10-21-0667</t>
  </si>
  <si>
    <t>P14,053,623.49</t>
  </si>
  <si>
    <t>C10-21-0668</t>
  </si>
  <si>
    <t>P14,119,393.62</t>
  </si>
  <si>
    <t>C10-21-0685</t>
  </si>
  <si>
    <t>C10-21-0686</t>
  </si>
  <si>
    <t>06/17/2021</t>
  </si>
  <si>
    <t>C10-21-0669</t>
  </si>
  <si>
    <t>P33,000,000.00</t>
  </si>
  <si>
    <t>C10-21-0741</t>
  </si>
  <si>
    <t>C10-21-0742</t>
  </si>
  <si>
    <t>C10-21-0743</t>
  </si>
  <si>
    <t>C10-21-0744</t>
  </si>
  <si>
    <t>C10-21-0745</t>
  </si>
  <si>
    <t>C10-21-0746</t>
  </si>
  <si>
    <t>C10-21-0747</t>
  </si>
  <si>
    <t>P3,880,854.04</t>
  </si>
  <si>
    <t>C10-21-0748</t>
  </si>
  <si>
    <t>C10-21-0749</t>
  </si>
  <si>
    <t>C10-21-0670</t>
  </si>
  <si>
    <t>P54,850,000.00</t>
  </si>
  <si>
    <t>C10-21-0764</t>
  </si>
  <si>
    <t>P1,500,000.00</t>
  </si>
  <si>
    <t>C10-21-0765</t>
  </si>
  <si>
    <t>C10-21-0766</t>
  </si>
  <si>
    <t>06/22/2021</t>
  </si>
  <si>
    <t>Chariots Construction and Trading</t>
  </si>
  <si>
    <t>NMD Construction and Trading</t>
  </si>
  <si>
    <t>Nulas Builders</t>
  </si>
  <si>
    <t>R. G. Roque Construction and Trading</t>
  </si>
  <si>
    <t>E. B. Matias Construction and Trading</t>
  </si>
  <si>
    <t>100CD</t>
  </si>
  <si>
    <t>60CD</t>
  </si>
  <si>
    <t>90CD</t>
  </si>
  <si>
    <t>45CD</t>
  </si>
  <si>
    <t>30CD</t>
  </si>
  <si>
    <t>80CD</t>
  </si>
  <si>
    <t>150CD</t>
  </si>
  <si>
    <t>120CD</t>
  </si>
  <si>
    <t>75CD</t>
  </si>
  <si>
    <t>240CD</t>
  </si>
  <si>
    <t>180CD</t>
  </si>
  <si>
    <t>265CD</t>
  </si>
  <si>
    <t>C11-21-0774</t>
  </si>
  <si>
    <t>1. Contract of Three (3) Year Consultancy Services on Data Privacy Management in the City of San Fernando, Pampanga</t>
  </si>
  <si>
    <t>P2,500,000.00</t>
  </si>
  <si>
    <t>06/29/2021</t>
  </si>
  <si>
    <t>ePLDT, Inc.</t>
  </si>
  <si>
    <t>San Nicolas, Betis, Guagua, Pampanga</t>
  </si>
  <si>
    <t>Gloria I, Sindalan, City of San Fernando, Pampanga</t>
  </si>
  <si>
    <t>Villa Del Sol, San Juan, City of San Fernando, Pampanga</t>
  </si>
  <si>
    <t>San Agustin, City of San Fernando, Pampanga</t>
  </si>
  <si>
    <t>San Pedro in the City of San Fernando, Pampanga</t>
  </si>
  <si>
    <t>Dolores Elementary School, Dolores, City of San Fernando, Pampanga</t>
  </si>
  <si>
    <t>City Hall, Sto. Rosario, City of San Fernando, Pampanga</t>
  </si>
  <si>
    <t>City Civic Center, San Isidro, City of San Fernando, Pampanga</t>
  </si>
  <si>
    <t>San Isidro, City of San Fernando, Pampanga</t>
  </si>
  <si>
    <t>Civic Center, San Isidro, City of San Fernando, Pampanga</t>
  </si>
  <si>
    <t>Magliman, City of San Fernando, Pampanga</t>
  </si>
  <si>
    <t>Del Rosario, City of San Fernando, Pampanga</t>
  </si>
  <si>
    <t xml:space="preserve"> San Fernando Elementary School, City of San Fernando, Pampanga</t>
  </si>
  <si>
    <t>San Nicolas Elementary School, San Nicolas, City of San Fernando, Pampanga</t>
  </si>
  <si>
    <t>San Felipe in the City of San Fernando, Pampanga</t>
  </si>
  <si>
    <t>Sta. Lucia in the City of San Fernando, Pampanga</t>
  </si>
  <si>
    <t>Tourism Road in the City of San Fernando, Pampanga</t>
  </si>
  <si>
    <t>Sindalan in the City of San Fernando, Pampanga</t>
  </si>
  <si>
    <t xml:space="preserve"> Phase 1, City Civic Center, San Isidro, City of San Fernando, Pampanga</t>
  </si>
  <si>
    <t>Archbishop Emilio Cinense Memorial Integrated School, San Felipe, City of San Fernando, Pampanga</t>
  </si>
  <si>
    <t>Pandaras Integrated School, Pandaras, City of San Fernando, Pampanga</t>
  </si>
  <si>
    <t>Lara, City of San Fernando, Pampanga</t>
  </si>
  <si>
    <t>(Diosdado Macapagal Government Center) Maimpis, City of San Fernando, Pampanga</t>
  </si>
  <si>
    <t>San Jose Panlumacan Integrated School, San Jose, City of San Fernando, Pampanga</t>
  </si>
  <si>
    <t>(Maligaya Village to Vistarica) Dolores, City of San Fernando, Pampanga</t>
  </si>
  <si>
    <t>(San Fdo., Lubao Rd. to O.G Road) San Juan, City of San Fernando, Pampanga</t>
  </si>
  <si>
    <t>(PLDT to Kelly's) Sto. Niño, City of San Fernando, Pampanga</t>
  </si>
  <si>
    <t>(Baluyut Bridge to San Fdo. Arc. San Nicolas) Sta. Lucia and San Nicolas, City of San Fernando, Pampanga</t>
  </si>
  <si>
    <t>(Juliana Creek) Juliana, City of San Fernando, Pampanga</t>
  </si>
  <si>
    <t>Kalayaan Village, Quebiawan, City of San Fernando, Pampanga</t>
  </si>
  <si>
    <t>Balimbing Creek, San Jose, City of San Fernando, Pampanga</t>
  </si>
  <si>
    <t>San Fernando River, City of San Fernando, Pampanga</t>
  </si>
  <si>
    <t xml:space="preserve"> Pampanga High School, City of San Fernando, Pampanga</t>
  </si>
  <si>
    <t>Baritan Creek, San Jose, City of San Fernando, Pampanga</t>
  </si>
  <si>
    <t>Sampaloc Creek Dolores, City of San Fernando, Pampanga</t>
  </si>
  <si>
    <t xml:space="preserve"> Purok 5, San Pedro, City of San Fernando, Pampanga</t>
  </si>
  <si>
    <t>Richtown I, Hamburg St., Sindalan, City of San Fernando, Pampanga</t>
  </si>
  <si>
    <t>#59 Almendras St., Pilar Village, San Isidro, City of San Fernando, Pampanga</t>
  </si>
  <si>
    <t>Sto. Niño Sapa, Sto. Tomas, Pampanga</t>
  </si>
  <si>
    <t>Sta. Cruz, Lubao, Pampanga</t>
  </si>
  <si>
    <t>Concepcion, Mexico, Pampanga</t>
  </si>
  <si>
    <t>Cabalantian, Bacolor, Pampanga</t>
  </si>
  <si>
    <t>#321 San Pablo, Mexico Pampanga</t>
  </si>
  <si>
    <t>Parian, Mexico, Pampanga</t>
  </si>
  <si>
    <t>Mangga, Cacutud, Arayat, Pampanga</t>
  </si>
  <si>
    <t>B2 L7-10 Northforbes Village, San Agustin, City of San Fernando, Pampanga</t>
  </si>
  <si>
    <t>Sta. Lucia, City of San Fernando, Pampanga</t>
  </si>
  <si>
    <t>Blk. II, Lot 12C Bulova St., Fairview, Quezon City</t>
  </si>
  <si>
    <t>Aquino St.Davsan Subd.,Sindalan, City of San Fernando, Pampanga</t>
  </si>
  <si>
    <t>Olongapo Gapan Road, Dolores, CSFP.</t>
  </si>
  <si>
    <t>Blk. 2 Lot 7, Doña Cristina St., Lourdes Hts. Subd., Del Rosario, City of San Fernando, Pampanga</t>
  </si>
  <si>
    <t>Jose Abad Santos Avenue, Dolores, City of San Fernando, Pampanga</t>
  </si>
  <si>
    <t>Mc Arthur Hiway, Brgy. San Vicente, Apalit, Pampanga</t>
  </si>
  <si>
    <t>3rd Floor JG Bldg., C. Raymundo Ave., Rosario, Pasig City</t>
  </si>
  <si>
    <t>Room 205 AB Sandoval Building, Shaw Boulevard Cor. Oranbo Drive, Pasig City</t>
  </si>
  <si>
    <t>Lot 6, Blk. 6, Hamburg St. Richtown, Sindalan, City of San Fernando, Pampanga</t>
  </si>
  <si>
    <t>Amapola St., Pilar Village, San Isidro, City of San Fernando, Pampanga</t>
  </si>
  <si>
    <t>St.Jude Road, Villa Corazon San Agustin</t>
  </si>
  <si>
    <t>Sicangco Bldg., MacArthur Highway, San Rafael, Tarlac City</t>
  </si>
  <si>
    <t>1290 Miranda St., Sto. Rosario, Angeles City 2009</t>
  </si>
  <si>
    <t>288 F. Tañedo St., San Nicolas, Tarlac City</t>
  </si>
  <si>
    <t>33 EDSA Bangkal, Makati City</t>
  </si>
  <si>
    <t>St. James St., St. Jude Village, Ph2 San Agustin, City of San Fernando, Pampanga</t>
  </si>
  <si>
    <t>Unit 1 5 Brothers Building, Mc. Arthur Highway, Dolores, City of San Fernando, Pampanga</t>
  </si>
  <si>
    <t>3/F MRL Tower 124 Malakas St., Central District, Diliman, Quezon City</t>
  </si>
  <si>
    <t>494 Moon St., San Fernando Subdivision, Sto. Nino, City of San Fernando, Pampanga</t>
  </si>
  <si>
    <t>Charity St., St. Anthony Subd., Dolores, City of San Fernando, Pampanga</t>
  </si>
  <si>
    <t>Km. 77 Mc Arthur Hi-way, City of San Fernando, Pampanga</t>
  </si>
  <si>
    <t>City of San Fernando, Pampanga</t>
  </si>
  <si>
    <t>5/F Locsin Building, Makati Ave., Makati City</t>
  </si>
  <si>
    <t>Labor and Materials for the Improvement/Construction of Lined Canal at Civic Center, San Isidro, City of San Fernando, Pampanga</t>
  </si>
  <si>
    <t>Labor and Materials for the Improvement/Construction of Road at Magliman, City of San Fernando, Pampanga</t>
  </si>
  <si>
    <t>Labor and Materials for the Improvement/Construction of Road at Del Rosario, City of San Fernando, Pampanga</t>
  </si>
  <si>
    <t>Labor and Materials for the Completion of Three (3) Storey Six (6) Classroom School Building at San Fernando Elementary School, City of San Fernando, Pampanga</t>
  </si>
  <si>
    <t>Labor and Materials for the Improvement/Construction of Road at San Felipe in the City of San Fernando, Pampanga</t>
  </si>
  <si>
    <t>Labor and Materials for the Improvement of Road at Del Rosario, City of San Fernando, Pampanga</t>
  </si>
  <si>
    <t>Labor and Materials for the Repair of Slope Protection at Del Rosario, City of San Fernando, Pampanga</t>
  </si>
  <si>
    <t>Labor and Materials for the Improvement/Construction of Road at Sta. Lucia in the City of San Fernando, Pampanga</t>
  </si>
  <si>
    <t>Labor and Materials for the Construction of Perimeter Fence at Tourism Road in the City of San Fernando, Pampanga</t>
  </si>
  <si>
    <t>Labor and Materials for the Repair/Rehabilitation of Health Center and Birthing Station at Sindalan in the City of San Fernando, Pampanga</t>
  </si>
  <si>
    <t>Labor and Materials for the Site Development Plan of Department of Education Phase 1, City Civic Center, San Isidro, City of San Fernando, Pampanga</t>
  </si>
  <si>
    <t>Labor and Materials for the Construction of Two (2) Storey Four (4) Classroom School Building at Archbishop Emilio Cinense Memorial Integrated School, San Felipe, City of San Fernando, Pampanga</t>
  </si>
  <si>
    <t>Labor and Materials for the Construction of Two (2) Storey Four (4) Classroom Building at Pandaras Integrated School, Pandaras, City of San Fernando, Pampanga</t>
  </si>
  <si>
    <t>Labor and Materials for the Construction of Slope Protection along Alasas Creek near Civic Center, San Isidro, City of San Fernando, Pampanga</t>
  </si>
  <si>
    <t>Labor and Materials for the Construction of Multi-Purpose Permanent Isolation Facility at Lara, City of San Fernando, Pampanga</t>
  </si>
  <si>
    <t>Re-bidding of Labor and Materials for the Construction of MRF at City Civic Center, San Isidro, City of San Fernando, Pampanga</t>
  </si>
  <si>
    <t>Labor and Materials for the Construction of Three (3) Storey Nine (9) Classroom Building at San Jose Panlumacan Integrated School, San Jose, City of San Fernando, Pampanga</t>
  </si>
  <si>
    <t>Labor and Materials for the Clearing, Desilting and Declogging of Waterways at (Diosdado Macapagal Government Center) Maimpis, City of San Fernando, Pampanga</t>
  </si>
  <si>
    <t>Labor and Materials for the Clearing, Desilting and Declogging of Waterways at (Maligaya Village to Vistarica) Dolores, City of San Fernando, Pampanga</t>
  </si>
  <si>
    <t>Labor and Materials for the Clearing, Desilting and Declogging of Waterways at (San Fdo., Lubao Rd. to O.G Road) San Juan, City of San Fernando, Pampanga</t>
  </si>
  <si>
    <t>Labor and Materials for the Clearing, Desilting and Declogging of Waterways at (PLDT to Kelly's) Sto. Niño, City of San Fernando, Pampanga</t>
  </si>
  <si>
    <t>Labor and Materials for the Clearing, Desilting and Declogging of Waterways at (Baluyut Bridge to San Fdo. Arc. San Nicolas) Sta. Lucia and San Nicolas, City of San Fernando, Pampanga</t>
  </si>
  <si>
    <t>Labor and Materials for the Clearing, Desilting and Declogging of Waterways at (Juliana Creek) Juliana, City of San Fernando, Pampanga</t>
  </si>
  <si>
    <t>Labor and Materials for the Construction of Lined Canal at Kalayaan Village, Quebiawan, City of San Fernando, Pampanga</t>
  </si>
  <si>
    <t>Labor and Materials for the Clearing, Desilting &amp; Declogging of Waterways at Balimbing Creek, San Jose, City of San Fernando, Pampanga</t>
  </si>
  <si>
    <t>Labor and Materials for the Clearing, Desilting and Declogging of Waterways at San Fernando River, City of San Fernando, Pampanga</t>
  </si>
  <si>
    <t>Labor and Materials for the Construction of Four (4) Storey- 20 Classroom Building at Pampanga High School, City of San Fernando, Pampanga</t>
  </si>
  <si>
    <t>Labor and Materials for the Desilting/Declogging of Waterways at Baritan Creek, San Jose, City of San Fernando, Pampanga</t>
  </si>
  <si>
    <t>Labor and Materials for the Desilting/Declogging of Waterways at Sampaloc Creek Dolores, City of San Fernando, Pampanga</t>
  </si>
  <si>
    <t>Labor and Materials for the Desilting/Declogging of Waterways at Purok 5, San Pedro, City of San Fernando, Pampanga</t>
  </si>
  <si>
    <t>Lot 3</t>
  </si>
  <si>
    <t>Lot 4</t>
  </si>
  <si>
    <t>Lot 5</t>
  </si>
  <si>
    <t>Lot 6</t>
  </si>
  <si>
    <t>Lot 7</t>
  </si>
  <si>
    <t>Lot 8</t>
  </si>
  <si>
    <t>Lot 9</t>
  </si>
  <si>
    <t>Supply and Delivery of Janitorial Supplies for 1st Semester of 2021 to be used at the CGSO-Utility and Maintenance Services Division and City Market Operation Division in the City of San Fernando, Pampanga subject to Ordering Agreement</t>
  </si>
  <si>
    <t>3 YEARS</t>
  </si>
  <si>
    <t>Item Description</t>
  </si>
  <si>
    <t>Name and Address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</si>
</sst>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quot;Php&quot;#,##0.00"/>
    <numFmt numFmtId="166" formatCode="00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8"/>
      <name val="Calibri"/>
      <family val="2"/>
      <scheme val="minor"/>
    </font>
    <font>
      <i/>
      <sz val="11"/>
      <color theme="1"/>
      <name val="Calibri"/>
      <family val="2"/>
      <scheme val="minor"/>
    </font>
    <font>
      <sz val="11"/>
      <color rgb="FF000000"/>
      <name val="Calibri"/>
      <family val="2"/>
      <scheme val="minor"/>
    </font>
    <font>
      <sz val="11"/>
      <name val="Calibri"/>
      <family val="2"/>
      <scheme val="minor"/>
    </font>
    <font>
      <sz val="10"/>
      <name val="Calibri"/>
      <family val="2"/>
      <scheme val="minor"/>
    </font>
    <font>
      <sz val="10"/>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140">
    <xf numFmtId="0" fontId="0" fillId="0" borderId="0" xfId="0"/>
    <xf numFmtId="165"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6" fillId="0" borderId="10" xfId="0" applyNumberFormat="1" applyFont="1" applyBorder="1" applyAlignment="1">
      <alignment horizontal="center" vertical="center"/>
    </xf>
    <xf numFmtId="165" fontId="0" fillId="0" borderId="0" xfId="0" applyNumberFormat="1" applyBorder="1" applyAlignment="1">
      <alignment horizontal="center" vertical="center"/>
    </xf>
    <xf numFmtId="0" fontId="18" fillId="0" borderId="0" xfId="0" applyFont="1" applyAlignment="1">
      <alignment horizontal="left" vertical="center" wrapText="1"/>
    </xf>
    <xf numFmtId="0" fontId="0" fillId="0" borderId="0" xfId="0" applyFont="1" applyAlignment="1">
      <alignment vertical="center"/>
    </xf>
    <xf numFmtId="164" fontId="18" fillId="0" borderId="0" xfId="42" applyFont="1" applyAlignment="1">
      <alignment horizontal="center" vertical="center"/>
    </xf>
    <xf numFmtId="0" fontId="16" fillId="0" borderId="12" xfId="0" applyFont="1" applyBorder="1" applyAlignment="1">
      <alignment horizontal="center" vertical="center"/>
    </xf>
    <xf numFmtId="0" fontId="16" fillId="0" borderId="12" xfId="0" applyFont="1" applyFill="1" applyBorder="1" applyAlignment="1">
      <alignment horizontal="center" vertical="center" wrapText="1"/>
    </xf>
    <xf numFmtId="0" fontId="16" fillId="0" borderId="12" xfId="0" applyFont="1" applyBorder="1" applyAlignment="1">
      <alignment horizontal="center" vertical="center" wrapText="1"/>
    </xf>
    <xf numFmtId="166" fontId="16" fillId="0" borderId="12" xfId="0" applyNumberFormat="1" applyFont="1" applyBorder="1" applyAlignment="1">
      <alignment horizontal="center" vertical="center" wrapText="1"/>
    </xf>
    <xf numFmtId="164" fontId="16" fillId="0" borderId="12" xfId="42" applyFont="1" applyBorder="1" applyAlignment="1">
      <alignment horizontal="center" vertical="center" wrapText="1"/>
    </xf>
    <xf numFmtId="0" fontId="18" fillId="0" borderId="0" xfId="0" applyFont="1" applyAlignment="1">
      <alignment vertical="center"/>
    </xf>
    <xf numFmtId="164" fontId="18" fillId="0" borderId="0" xfId="42" applyFont="1" applyAlignment="1">
      <alignment horizontal="center" vertical="center" wrapText="1"/>
    </xf>
    <xf numFmtId="0" fontId="18" fillId="0" borderId="0" xfId="0" applyFont="1" applyBorder="1" applyAlignment="1">
      <alignment horizontal="center" vertical="center" wrapText="1"/>
    </xf>
    <xf numFmtId="0" fontId="0" fillId="0" borderId="0" xfId="0" applyAlignment="1">
      <alignment horizontal="center" vertical="center"/>
    </xf>
    <xf numFmtId="0" fontId="18" fillId="0" borderId="0" xfId="0" applyFont="1" applyAlignment="1">
      <alignment horizontal="center" vertical="center"/>
    </xf>
    <xf numFmtId="0" fontId="18"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165" fontId="0" fillId="0" borderId="0" xfId="0" applyNumberFormat="1" applyBorder="1" applyAlignment="1">
      <alignment vertical="center" wrapText="1"/>
    </xf>
    <xf numFmtId="0" fontId="16" fillId="0" borderId="0" xfId="0" applyFont="1" applyBorder="1" applyAlignment="1">
      <alignment horizontal="center" vertical="center"/>
    </xf>
    <xf numFmtId="0" fontId="16" fillId="0" borderId="0" xfId="0" applyFont="1" applyBorder="1" applyAlignment="1">
      <alignment vertical="center" wrapText="1"/>
    </xf>
    <xf numFmtId="0" fontId="16" fillId="0" borderId="0" xfId="0" applyFont="1" applyBorder="1" applyAlignment="1">
      <alignment vertical="center"/>
    </xf>
    <xf numFmtId="0" fontId="18" fillId="0" borderId="0" xfId="0" applyFont="1" applyBorder="1" applyAlignment="1">
      <alignment vertical="center"/>
    </xf>
    <xf numFmtId="0" fontId="16" fillId="0" borderId="0" xfId="0" applyFont="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165" fontId="0" fillId="0" borderId="0" xfId="0" applyNumberFormat="1" applyFont="1" applyBorder="1" applyAlignment="1">
      <alignment horizontal="center" vertical="center"/>
    </xf>
    <xf numFmtId="0" fontId="0" fillId="0" borderId="0" xfId="0" applyBorder="1" applyAlignment="1">
      <alignment horizontal="center" vertical="center" wrapText="1"/>
    </xf>
    <xf numFmtId="164" fontId="0" fillId="0" borderId="10" xfId="42" applyFont="1" applyBorder="1" applyAlignment="1">
      <alignment horizontal="center" vertical="center" wrapText="1"/>
    </xf>
    <xf numFmtId="0" fontId="0" fillId="0" borderId="0" xfId="0" applyFill="1"/>
    <xf numFmtId="0" fontId="0" fillId="0" borderId="0" xfId="0" applyFont="1" applyBorder="1" applyAlignment="1">
      <alignment horizontal="left" vertical="top"/>
    </xf>
    <xf numFmtId="0" fontId="0" fillId="0" borderId="0" xfId="0" applyFont="1"/>
    <xf numFmtId="0" fontId="0" fillId="0" borderId="10" xfId="0" applyFont="1" applyBorder="1" applyAlignment="1">
      <alignment horizontal="center" vertical="center" wrapText="1"/>
    </xf>
    <xf numFmtId="4" fontId="0" fillId="0" borderId="10" xfId="0" applyNumberFormat="1" applyFont="1" applyBorder="1" applyAlignment="1">
      <alignment vertical="center" wrapText="1"/>
    </xf>
    <xf numFmtId="0" fontId="0" fillId="0" borderId="0" xfId="0" applyFont="1" applyBorder="1" applyAlignment="1">
      <alignment vertical="center" wrapText="1"/>
    </xf>
    <xf numFmtId="0" fontId="0" fillId="0" borderId="0" xfId="0" applyFont="1" applyBorder="1"/>
    <xf numFmtId="0" fontId="0" fillId="0" borderId="0" xfId="0" applyFont="1" applyBorder="1" applyAlignment="1">
      <alignment vertical="center"/>
    </xf>
    <xf numFmtId="0" fontId="0" fillId="0" borderId="0" xfId="0" applyFont="1" applyBorder="1" applyAlignment="1">
      <alignment horizontal="center" vertical="center" wrapText="1"/>
    </xf>
    <xf numFmtId="165" fontId="0" fillId="0" borderId="0" xfId="0" applyNumberFormat="1" applyFont="1" applyBorder="1" applyAlignment="1">
      <alignment vertical="center" wrapText="1"/>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wrapText="1"/>
    </xf>
    <xf numFmtId="164" fontId="0" fillId="0" borderId="0" xfId="42" applyFont="1" applyAlignment="1">
      <alignment horizontal="right" vertical="center"/>
    </xf>
    <xf numFmtId="0" fontId="0" fillId="0" borderId="0" xfId="0" applyFont="1" applyAlignment="1">
      <alignment horizontal="center" wrapText="1"/>
    </xf>
    <xf numFmtId="0" fontId="21" fillId="0" borderId="0" xfId="0" applyFont="1" applyBorder="1" applyAlignment="1">
      <alignment horizontal="center" vertical="center" wrapText="1"/>
    </xf>
    <xf numFmtId="164" fontId="21" fillId="0" borderId="0" xfId="42" applyFont="1" applyBorder="1" applyAlignment="1">
      <alignment horizontal="right" vertical="center"/>
    </xf>
    <xf numFmtId="0" fontId="21" fillId="0" borderId="0" xfId="0" applyFont="1" applyBorder="1" applyAlignment="1">
      <alignment horizontal="center" vertical="center"/>
    </xf>
    <xf numFmtId="0" fontId="0" fillId="0" borderId="0" xfId="0" applyFont="1" applyAlignment="1">
      <alignment horizontal="left" wrapText="1"/>
    </xf>
    <xf numFmtId="0" fontId="0" fillId="0" borderId="11" xfId="0" applyFont="1" applyFill="1" applyBorder="1" applyAlignment="1">
      <alignment horizontal="center" vertical="center"/>
    </xf>
    <xf numFmtId="0" fontId="0" fillId="0" borderId="14" xfId="0" quotePrefix="1" applyFont="1" applyBorder="1" applyAlignment="1">
      <alignment horizontal="center" vertical="center"/>
    </xf>
    <xf numFmtId="0" fontId="0" fillId="0" borderId="10" xfId="0" applyFont="1" applyBorder="1" applyAlignment="1">
      <alignment vertical="center" wrapText="1"/>
    </xf>
    <xf numFmtId="0" fontId="0" fillId="0" borderId="10" xfId="0" applyFont="1" applyBorder="1" applyAlignment="1">
      <alignment horizontal="right" vertical="center" wrapText="1"/>
    </xf>
    <xf numFmtId="14" fontId="0" fillId="0" borderId="10" xfId="0" applyNumberFormat="1" applyFont="1" applyBorder="1" applyAlignment="1">
      <alignment horizontal="center" vertical="center" wrapText="1"/>
    </xf>
    <xf numFmtId="0" fontId="22" fillId="0" borderId="10" xfId="0" applyFont="1" applyBorder="1" applyAlignment="1">
      <alignment horizontal="right" vertical="center" wrapText="1"/>
    </xf>
    <xf numFmtId="0" fontId="0" fillId="0" borderId="0" xfId="0" applyFont="1" applyFill="1" applyBorder="1" applyAlignment="1">
      <alignment horizontal="center"/>
    </xf>
    <xf numFmtId="164" fontId="0" fillId="0" borderId="0" xfId="42" applyFont="1" applyBorder="1" applyAlignment="1">
      <alignment horizontal="right"/>
    </xf>
    <xf numFmtId="0" fontId="0" fillId="0" borderId="0" xfId="0" applyFont="1" applyBorder="1" applyAlignment="1">
      <alignment horizontal="center" wrapText="1"/>
    </xf>
    <xf numFmtId="164" fontId="0" fillId="0" borderId="0" xfId="42" applyFont="1" applyBorder="1" applyAlignment="1">
      <alignment horizontal="right" vertical="center"/>
    </xf>
    <xf numFmtId="0" fontId="0" fillId="0" borderId="0" xfId="0" applyFont="1" applyAlignment="1">
      <alignment horizontal="left"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4" fontId="0" fillId="0" borderId="10" xfId="0" applyNumberFormat="1" applyFont="1" applyFill="1" applyBorder="1" applyAlignment="1">
      <alignment horizontal="center" vertical="center" wrapText="1"/>
    </xf>
    <xf numFmtId="0" fontId="0" fillId="0" borderId="14" xfId="0" quotePrefix="1" applyFont="1" applyFill="1" applyBorder="1" applyAlignment="1">
      <alignment horizontal="center" vertical="center" wrapText="1"/>
    </xf>
    <xf numFmtId="0" fontId="0" fillId="0" borderId="10" xfId="0"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right" vertical="center" wrapText="1"/>
    </xf>
    <xf numFmtId="0" fontId="23" fillId="0" borderId="10" xfId="0" applyFont="1" applyFill="1" applyBorder="1" applyAlignment="1">
      <alignment horizontal="center" vertical="center" wrapText="1"/>
    </xf>
    <xf numFmtId="164" fontId="18" fillId="0" borderId="0" xfId="42" applyFont="1" applyBorder="1" applyAlignment="1">
      <alignment vertical="center" wrapText="1"/>
    </xf>
    <xf numFmtId="164" fontId="0" fillId="0" borderId="0" xfId="42" applyFont="1" applyBorder="1" applyAlignment="1">
      <alignment vertical="center"/>
    </xf>
    <xf numFmtId="164" fontId="16" fillId="0" borderId="0" xfId="42" applyFont="1" applyBorder="1" applyAlignment="1">
      <alignment vertical="center"/>
    </xf>
    <xf numFmtId="164" fontId="18" fillId="0" borderId="0" xfId="42" applyFont="1" applyBorder="1" applyAlignment="1">
      <alignment vertical="center"/>
    </xf>
    <xf numFmtId="164" fontId="16" fillId="0" borderId="10" xfId="42" applyFont="1" applyBorder="1" applyAlignment="1">
      <alignment horizontal="center" vertical="center"/>
    </xf>
    <xf numFmtId="164" fontId="18" fillId="0" borderId="10" xfId="42"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center" vertical="center"/>
    </xf>
    <xf numFmtId="0" fontId="0" fillId="0" borderId="10" xfId="0" quotePrefix="1" applyFont="1" applyBorder="1" applyAlignment="1">
      <alignment horizontal="center" vertical="center"/>
    </xf>
    <xf numFmtId="14"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14" xfId="0" applyFont="1" applyBorder="1" applyAlignment="1">
      <alignment vertical="center" wrapText="1"/>
    </xf>
    <xf numFmtId="164" fontId="18" fillId="0" borderId="0" xfId="42" applyFont="1" applyAlignment="1">
      <alignment horizontal="right" vertical="center"/>
    </xf>
    <xf numFmtId="0" fontId="18" fillId="0" borderId="0" xfId="0" applyFont="1" applyBorder="1" applyAlignment="1">
      <alignment horizontal="right" vertical="center" wrapText="1"/>
    </xf>
    <xf numFmtId="0" fontId="0" fillId="0" borderId="0" xfId="0" applyBorder="1" applyAlignment="1">
      <alignment horizontal="right" vertical="center"/>
    </xf>
    <xf numFmtId="0" fontId="16" fillId="0" borderId="0" xfId="0" applyFont="1" applyBorder="1" applyAlignment="1">
      <alignment horizontal="right" vertical="center"/>
    </xf>
    <xf numFmtId="4" fontId="18" fillId="0" borderId="10" xfId="0" applyNumberFormat="1" applyFont="1" applyBorder="1" applyAlignment="1">
      <alignment vertical="center" wrapText="1"/>
    </xf>
    <xf numFmtId="164" fontId="18" fillId="0" borderId="10" xfId="42" applyFont="1" applyBorder="1" applyAlignment="1">
      <alignment horizontal="right" vertical="center" wrapText="1"/>
    </xf>
    <xf numFmtId="0" fontId="18" fillId="0" borderId="10" xfId="0" applyFont="1" applyBorder="1" applyAlignment="1">
      <alignment horizontal="left" vertical="center" wrapText="1"/>
    </xf>
    <xf numFmtId="0" fontId="0" fillId="0" borderId="0" xfId="0" applyFont="1" applyAlignment="1">
      <alignment vertical="center" wrapText="1"/>
    </xf>
    <xf numFmtId="4" fontId="0" fillId="0" borderId="0" xfId="0" applyNumberFormat="1" applyFont="1" applyAlignment="1">
      <alignment vertical="center" wrapText="1"/>
    </xf>
    <xf numFmtId="0" fontId="0"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5" xfId="0" applyFont="1" applyBorder="1" applyAlignment="1">
      <alignment horizontal="center" vertical="center"/>
    </xf>
    <xf numFmtId="164" fontId="18" fillId="0" borderId="12" xfId="42" applyFont="1" applyBorder="1" applyAlignment="1">
      <alignment horizontal="center" vertical="center" wrapText="1"/>
    </xf>
    <xf numFmtId="164" fontId="18" fillId="0" borderId="15" xfId="42" applyFont="1" applyBorder="1" applyAlignment="1">
      <alignment horizontal="center" vertical="center" wrapText="1"/>
    </xf>
    <xf numFmtId="0" fontId="18" fillId="0" borderId="1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14" fontId="18" fillId="0" borderId="12" xfId="0" applyNumberFormat="1" applyFont="1" applyBorder="1" applyAlignment="1">
      <alignment horizontal="center" vertical="center"/>
    </xf>
    <xf numFmtId="14" fontId="18" fillId="0" borderId="16" xfId="0" applyNumberFormat="1" applyFont="1" applyBorder="1" applyAlignment="1">
      <alignment horizontal="center" vertical="center"/>
    </xf>
    <xf numFmtId="14" fontId="18" fillId="0" borderId="15" xfId="0" applyNumberFormat="1" applyFont="1" applyBorder="1" applyAlignment="1">
      <alignment horizontal="center" vertical="center"/>
    </xf>
    <xf numFmtId="0" fontId="18" fillId="0" borderId="16" xfId="0" applyFont="1" applyBorder="1" applyAlignment="1">
      <alignment horizontal="left" vertical="center" wrapText="1"/>
    </xf>
    <xf numFmtId="0" fontId="18" fillId="0" borderId="16" xfId="0" applyFont="1" applyBorder="1" applyAlignment="1">
      <alignment horizontal="center" vertical="center" wrapText="1"/>
    </xf>
    <xf numFmtId="164" fontId="18" fillId="0" borderId="12" xfId="42" applyFont="1" applyBorder="1" applyAlignment="1">
      <alignment horizontal="right" vertical="center" wrapText="1"/>
    </xf>
    <xf numFmtId="164" fontId="18" fillId="0" borderId="16" xfId="42" applyFont="1" applyBorder="1" applyAlignment="1">
      <alignment horizontal="right" vertical="center" wrapText="1"/>
    </xf>
    <xf numFmtId="164" fontId="18" fillId="0" borderId="15" xfId="42" applyFont="1" applyBorder="1" applyAlignment="1">
      <alignment horizontal="right" vertical="center" wrapText="1"/>
    </xf>
    <xf numFmtId="0" fontId="24" fillId="0" borderId="12"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164" fontId="25" fillId="0" borderId="12" xfId="42" applyFont="1" applyBorder="1" applyAlignment="1">
      <alignment horizontal="right" vertical="center" wrapText="1"/>
    </xf>
    <xf numFmtId="164" fontId="25" fillId="0" borderId="15" xfId="42" applyFont="1" applyBorder="1" applyAlignment="1">
      <alignment horizontal="right" vertical="center" wrapText="1"/>
    </xf>
    <xf numFmtId="164" fontId="18" fillId="0" borderId="16" xfId="42"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14" fontId="18" fillId="0" borderId="10" xfId="0" applyNumberFormat="1" applyFont="1" applyBorder="1" applyAlignment="1">
      <alignment horizontal="center" vertical="center"/>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8" fillId="0" borderId="0" xfId="0" applyFont="1" applyBorder="1" applyAlignment="1">
      <alignment horizontal="left" vertical="center" wrapText="1"/>
    </xf>
    <xf numFmtId="0" fontId="0" fillId="0" borderId="0" xfId="0"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2"/>
  <sheetViews>
    <sheetView zoomScaleNormal="100" workbookViewId="0"/>
  </sheetViews>
  <sheetFormatPr defaultRowHeight="15" x14ac:dyDescent="0.25"/>
  <cols>
    <col min="1" max="1" width="4.7109375" style="35" customWidth="1"/>
    <col min="2" max="2" width="9.140625" style="70" customWidth="1"/>
    <col min="3" max="3" width="54.140625" style="58" customWidth="1"/>
    <col min="4" max="4" width="14.85546875" style="53" customWidth="1"/>
    <col min="5" max="5" width="32" style="54" customWidth="1"/>
    <col min="6" max="6" width="30.85546875" style="36" customWidth="1"/>
    <col min="7" max="7" width="29.85546875" style="36" customWidth="1"/>
    <col min="8" max="8" width="16.85546875" style="53" customWidth="1"/>
    <col min="9" max="9" width="12.7109375" style="35" customWidth="1"/>
    <col min="10" max="10" width="13" style="36" customWidth="1"/>
    <col min="11" max="16384" width="9.140625" style="42"/>
  </cols>
  <sheetData>
    <row r="1" spans="1:10" x14ac:dyDescent="0.25">
      <c r="A1" s="41" t="s">
        <v>0</v>
      </c>
      <c r="B1" s="51"/>
      <c r="C1" s="52"/>
      <c r="G1" s="55"/>
      <c r="H1" s="56"/>
      <c r="I1" s="57"/>
    </row>
    <row r="2" spans="1:10" x14ac:dyDescent="0.25">
      <c r="B2" s="51"/>
      <c r="G2" s="55"/>
      <c r="H2" s="56"/>
      <c r="I2" s="57"/>
    </row>
    <row r="3" spans="1:10" x14ac:dyDescent="0.25">
      <c r="A3" s="101" t="s">
        <v>1</v>
      </c>
      <c r="B3" s="101"/>
      <c r="C3" s="101"/>
      <c r="D3" s="101"/>
      <c r="E3" s="101"/>
      <c r="F3" s="101"/>
      <c r="G3" s="102"/>
      <c r="H3" s="101"/>
      <c r="I3" s="101"/>
    </row>
    <row r="4" spans="1:10" x14ac:dyDescent="0.25">
      <c r="A4" s="103" t="s">
        <v>2</v>
      </c>
      <c r="B4" s="103"/>
      <c r="C4" s="103"/>
      <c r="D4" s="103"/>
      <c r="E4" s="103"/>
      <c r="F4" s="103"/>
      <c r="G4" s="104"/>
      <c r="H4" s="103"/>
      <c r="I4" s="103"/>
    </row>
    <row r="5" spans="1:10" x14ac:dyDescent="0.25">
      <c r="A5" s="101" t="s">
        <v>15</v>
      </c>
      <c r="B5" s="101"/>
      <c r="C5" s="101"/>
      <c r="D5" s="101"/>
      <c r="E5" s="101"/>
      <c r="F5" s="101"/>
      <c r="G5" s="102"/>
      <c r="H5" s="101"/>
      <c r="I5" s="101"/>
    </row>
    <row r="6" spans="1:10" x14ac:dyDescent="0.25">
      <c r="A6" s="101" t="s">
        <v>81</v>
      </c>
      <c r="B6" s="101"/>
      <c r="C6" s="101"/>
      <c r="D6" s="101"/>
      <c r="E6" s="101"/>
      <c r="F6" s="101"/>
      <c r="G6" s="102"/>
      <c r="H6" s="101"/>
      <c r="I6" s="101"/>
    </row>
    <row r="7" spans="1:10" x14ac:dyDescent="0.25">
      <c r="B7" s="59"/>
    </row>
    <row r="8" spans="1:10" s="14" customFormat="1" ht="47.25" customHeight="1" x14ac:dyDescent="0.25">
      <c r="A8" s="16" t="s">
        <v>3</v>
      </c>
      <c r="B8" s="17" t="s">
        <v>4</v>
      </c>
      <c r="C8" s="18" t="s">
        <v>5</v>
      </c>
      <c r="D8" s="20" t="s">
        <v>6</v>
      </c>
      <c r="E8" s="18" t="s">
        <v>7</v>
      </c>
      <c r="F8" s="18" t="s">
        <v>8</v>
      </c>
      <c r="G8" s="18" t="s">
        <v>9</v>
      </c>
      <c r="H8" s="20" t="s">
        <v>10</v>
      </c>
      <c r="I8" s="18" t="s">
        <v>16</v>
      </c>
      <c r="J8" s="19" t="s">
        <v>17</v>
      </c>
    </row>
    <row r="9" spans="1:10" ht="40.5" customHeight="1" x14ac:dyDescent="0.25">
      <c r="A9" s="60" t="s">
        <v>26</v>
      </c>
      <c r="B9" s="43" t="s">
        <v>289</v>
      </c>
      <c r="C9" s="61" t="s">
        <v>293</v>
      </c>
      <c r="D9" s="62" t="s">
        <v>62</v>
      </c>
      <c r="E9" s="43" t="s">
        <v>381</v>
      </c>
      <c r="F9" s="98" t="s">
        <v>68</v>
      </c>
      <c r="G9" s="43" t="s">
        <v>380</v>
      </c>
      <c r="H9" s="99">
        <v>992131.25</v>
      </c>
      <c r="I9" s="63">
        <v>44351</v>
      </c>
      <c r="J9" s="43" t="s">
        <v>363</v>
      </c>
    </row>
    <row r="10" spans="1:10" ht="39" customHeight="1" x14ac:dyDescent="0.25">
      <c r="A10" s="60" t="s">
        <v>27</v>
      </c>
      <c r="B10" s="43" t="s">
        <v>290</v>
      </c>
      <c r="C10" s="61" t="s">
        <v>297</v>
      </c>
      <c r="D10" s="62" t="s">
        <v>291</v>
      </c>
      <c r="E10" s="43" t="s">
        <v>382</v>
      </c>
      <c r="F10" s="43" t="s">
        <v>67</v>
      </c>
      <c r="G10" s="43" t="s">
        <v>416</v>
      </c>
      <c r="H10" s="39">
        <v>1301386.6399999999</v>
      </c>
      <c r="I10" s="63">
        <v>44351</v>
      </c>
      <c r="J10" s="43" t="s">
        <v>364</v>
      </c>
    </row>
    <row r="11" spans="1:10" ht="39" customHeight="1" x14ac:dyDescent="0.25">
      <c r="A11" s="60" t="s">
        <v>28</v>
      </c>
      <c r="B11" s="43" t="s">
        <v>292</v>
      </c>
      <c r="C11" s="61" t="s">
        <v>296</v>
      </c>
      <c r="D11" s="62" t="s">
        <v>71</v>
      </c>
      <c r="E11" s="43" t="s">
        <v>383</v>
      </c>
      <c r="F11" s="43" t="s">
        <v>358</v>
      </c>
      <c r="G11" s="43" t="s">
        <v>417</v>
      </c>
      <c r="H11" s="39">
        <v>3690995.23</v>
      </c>
      <c r="I11" s="63">
        <v>44351</v>
      </c>
      <c r="J11" s="43" t="s">
        <v>365</v>
      </c>
    </row>
    <row r="12" spans="1:10" ht="39" customHeight="1" x14ac:dyDescent="0.25">
      <c r="A12" s="60" t="s">
        <v>29</v>
      </c>
      <c r="B12" s="43" t="s">
        <v>294</v>
      </c>
      <c r="C12" s="61" t="s">
        <v>295</v>
      </c>
      <c r="D12" s="62" t="s">
        <v>64</v>
      </c>
      <c r="E12" s="43" t="s">
        <v>384</v>
      </c>
      <c r="F12" s="43" t="s">
        <v>359</v>
      </c>
      <c r="G12" s="43" t="s">
        <v>418</v>
      </c>
      <c r="H12" s="44">
        <v>2986564.42</v>
      </c>
      <c r="I12" s="63" t="s">
        <v>298</v>
      </c>
      <c r="J12" s="43" t="s">
        <v>364</v>
      </c>
    </row>
    <row r="13" spans="1:10" ht="39" customHeight="1" x14ac:dyDescent="0.25">
      <c r="A13" s="60" t="s">
        <v>30</v>
      </c>
      <c r="B13" s="43" t="s">
        <v>299</v>
      </c>
      <c r="C13" s="61" t="s">
        <v>304</v>
      </c>
      <c r="D13" s="62" t="s">
        <v>300</v>
      </c>
      <c r="E13" s="43" t="s">
        <v>385</v>
      </c>
      <c r="F13" s="43" t="s">
        <v>67</v>
      </c>
      <c r="G13" s="43" t="s">
        <v>416</v>
      </c>
      <c r="H13" s="44">
        <v>937443.26</v>
      </c>
      <c r="I13" s="63" t="s">
        <v>301</v>
      </c>
      <c r="J13" s="43" t="s">
        <v>366</v>
      </c>
    </row>
    <row r="14" spans="1:10" ht="39" customHeight="1" x14ac:dyDescent="0.25">
      <c r="A14" s="60" t="s">
        <v>31</v>
      </c>
      <c r="B14" s="43" t="s">
        <v>302</v>
      </c>
      <c r="C14" s="61" t="s">
        <v>305</v>
      </c>
      <c r="D14" s="62" t="s">
        <v>303</v>
      </c>
      <c r="E14" s="43" t="s">
        <v>386</v>
      </c>
      <c r="F14" s="43" t="s">
        <v>70</v>
      </c>
      <c r="G14" s="43" t="s">
        <v>419</v>
      </c>
      <c r="H14" s="44">
        <v>330133.61</v>
      </c>
      <c r="I14" s="63" t="s">
        <v>301</v>
      </c>
      <c r="J14" s="43" t="s">
        <v>367</v>
      </c>
    </row>
    <row r="15" spans="1:10" ht="39" customHeight="1" x14ac:dyDescent="0.25">
      <c r="A15" s="60" t="s">
        <v>32</v>
      </c>
      <c r="B15" s="43" t="s">
        <v>306</v>
      </c>
      <c r="C15" s="61" t="s">
        <v>310</v>
      </c>
      <c r="D15" s="62" t="s">
        <v>307</v>
      </c>
      <c r="E15" s="43" t="s">
        <v>387</v>
      </c>
      <c r="F15" s="43" t="s">
        <v>77</v>
      </c>
      <c r="G15" s="43" t="s">
        <v>420</v>
      </c>
      <c r="H15" s="44">
        <v>98795.5</v>
      </c>
      <c r="I15" s="63" t="s">
        <v>308</v>
      </c>
      <c r="J15" s="43" t="s">
        <v>367</v>
      </c>
    </row>
    <row r="16" spans="1:10" ht="39" customHeight="1" x14ac:dyDescent="0.25">
      <c r="A16" s="60" t="s">
        <v>33</v>
      </c>
      <c r="B16" s="43" t="s">
        <v>309</v>
      </c>
      <c r="C16" s="61" t="s">
        <v>311</v>
      </c>
      <c r="D16" s="62" t="s">
        <v>64</v>
      </c>
      <c r="E16" s="43" t="s">
        <v>388</v>
      </c>
      <c r="F16" s="43" t="s">
        <v>69</v>
      </c>
      <c r="G16" s="43" t="s">
        <v>421</v>
      </c>
      <c r="H16" s="44">
        <v>2988723.36</v>
      </c>
      <c r="I16" s="63">
        <v>44202</v>
      </c>
      <c r="J16" s="43" t="s">
        <v>365</v>
      </c>
    </row>
    <row r="17" spans="1:10" ht="39" customHeight="1" x14ac:dyDescent="0.25">
      <c r="A17" s="60" t="s">
        <v>34</v>
      </c>
      <c r="B17" s="43" t="s">
        <v>312</v>
      </c>
      <c r="C17" s="61" t="s">
        <v>450</v>
      </c>
      <c r="D17" s="62" t="s">
        <v>313</v>
      </c>
      <c r="E17" s="43" t="s">
        <v>389</v>
      </c>
      <c r="F17" s="43" t="s">
        <v>69</v>
      </c>
      <c r="G17" s="43" t="s">
        <v>421</v>
      </c>
      <c r="H17" s="44">
        <v>4586431.8899999997</v>
      </c>
      <c r="I17" s="63">
        <v>44202</v>
      </c>
      <c r="J17" s="43" t="s">
        <v>365</v>
      </c>
    </row>
    <row r="18" spans="1:10" ht="39" customHeight="1" x14ac:dyDescent="0.25">
      <c r="A18" s="60" t="s">
        <v>35</v>
      </c>
      <c r="B18" s="43" t="s">
        <v>314</v>
      </c>
      <c r="C18" s="61" t="s">
        <v>451</v>
      </c>
      <c r="D18" s="62" t="s">
        <v>63</v>
      </c>
      <c r="E18" s="43" t="s">
        <v>390</v>
      </c>
      <c r="F18" s="43" t="s">
        <v>70</v>
      </c>
      <c r="G18" s="43" t="s">
        <v>419</v>
      </c>
      <c r="H18" s="44">
        <v>4983331.1399999997</v>
      </c>
      <c r="I18" s="63">
        <v>44202</v>
      </c>
      <c r="J18" s="43" t="s">
        <v>368</v>
      </c>
    </row>
    <row r="19" spans="1:10" ht="39" customHeight="1" x14ac:dyDescent="0.25">
      <c r="A19" s="60" t="s">
        <v>36</v>
      </c>
      <c r="B19" s="43" t="s">
        <v>315</v>
      </c>
      <c r="C19" s="61" t="s">
        <v>452</v>
      </c>
      <c r="D19" s="62" t="s">
        <v>316</v>
      </c>
      <c r="E19" s="43" t="s">
        <v>391</v>
      </c>
      <c r="F19" s="43" t="s">
        <v>69</v>
      </c>
      <c r="G19" s="43" t="s">
        <v>421</v>
      </c>
      <c r="H19" s="44">
        <v>7985207.5</v>
      </c>
      <c r="I19" s="63">
        <v>44202</v>
      </c>
      <c r="J19" s="43" t="s">
        <v>369</v>
      </c>
    </row>
    <row r="20" spans="1:10" ht="39" customHeight="1" x14ac:dyDescent="0.25">
      <c r="A20" s="60" t="s">
        <v>37</v>
      </c>
      <c r="B20" s="43" t="s">
        <v>317</v>
      </c>
      <c r="C20" s="61" t="s">
        <v>453</v>
      </c>
      <c r="D20" s="62" t="s">
        <v>318</v>
      </c>
      <c r="E20" s="43" t="s">
        <v>392</v>
      </c>
      <c r="F20" s="43" t="s">
        <v>360</v>
      </c>
      <c r="G20" s="43" t="s">
        <v>422</v>
      </c>
      <c r="H20" s="44">
        <v>1286231.01</v>
      </c>
      <c r="I20" s="63">
        <v>44202</v>
      </c>
      <c r="J20" s="43" t="s">
        <v>366</v>
      </c>
    </row>
    <row r="21" spans="1:10" ht="39" customHeight="1" x14ac:dyDescent="0.25">
      <c r="A21" s="60" t="s">
        <v>38</v>
      </c>
      <c r="B21" s="43" t="s">
        <v>319</v>
      </c>
      <c r="C21" s="61" t="s">
        <v>320</v>
      </c>
      <c r="D21" s="64" t="s">
        <v>321</v>
      </c>
      <c r="E21" s="43" t="s">
        <v>393</v>
      </c>
      <c r="F21" s="43" t="s">
        <v>361</v>
      </c>
      <c r="G21" s="43" t="s">
        <v>423</v>
      </c>
      <c r="H21" s="44">
        <v>1978639.51</v>
      </c>
      <c r="I21" s="63">
        <v>44202</v>
      </c>
      <c r="J21" s="43" t="s">
        <v>364</v>
      </c>
    </row>
    <row r="22" spans="1:10" ht="39" customHeight="1" x14ac:dyDescent="0.25">
      <c r="A22" s="60" t="s">
        <v>39</v>
      </c>
      <c r="B22" s="43" t="s">
        <v>322</v>
      </c>
      <c r="C22" s="61" t="s">
        <v>454</v>
      </c>
      <c r="D22" s="62" t="s">
        <v>62</v>
      </c>
      <c r="E22" s="43" t="s">
        <v>394</v>
      </c>
      <c r="F22" s="43" t="s">
        <v>77</v>
      </c>
      <c r="G22" s="43" t="s">
        <v>420</v>
      </c>
      <c r="H22" s="44">
        <v>990770.26</v>
      </c>
      <c r="I22" s="63">
        <v>44202</v>
      </c>
      <c r="J22" s="43" t="s">
        <v>364</v>
      </c>
    </row>
    <row r="23" spans="1:10" ht="39" customHeight="1" x14ac:dyDescent="0.25">
      <c r="A23" s="60" t="s">
        <v>40</v>
      </c>
      <c r="B23" s="43" t="s">
        <v>323</v>
      </c>
      <c r="C23" s="61" t="s">
        <v>455</v>
      </c>
      <c r="D23" s="64" t="s">
        <v>324</v>
      </c>
      <c r="E23" s="43" t="s">
        <v>391</v>
      </c>
      <c r="F23" s="43" t="s">
        <v>362</v>
      </c>
      <c r="G23" s="43" t="s">
        <v>424</v>
      </c>
      <c r="H23" s="44">
        <v>1246613.67</v>
      </c>
      <c r="I23" s="63">
        <v>44202</v>
      </c>
      <c r="J23" s="43" t="s">
        <v>366</v>
      </c>
    </row>
    <row r="24" spans="1:10" ht="39" customHeight="1" x14ac:dyDescent="0.25">
      <c r="A24" s="60" t="s">
        <v>41</v>
      </c>
      <c r="B24" s="43" t="s">
        <v>325</v>
      </c>
      <c r="C24" s="61" t="s">
        <v>456</v>
      </c>
      <c r="D24" s="62" t="s">
        <v>61</v>
      </c>
      <c r="E24" s="43" t="s">
        <v>391</v>
      </c>
      <c r="F24" s="43" t="s">
        <v>68</v>
      </c>
      <c r="G24" s="43" t="s">
        <v>380</v>
      </c>
      <c r="H24" s="44">
        <v>1990538.42</v>
      </c>
      <c r="I24" s="63">
        <v>44202</v>
      </c>
      <c r="J24" s="43" t="s">
        <v>364</v>
      </c>
    </row>
    <row r="25" spans="1:10" ht="39" customHeight="1" x14ac:dyDescent="0.25">
      <c r="A25" s="60" t="s">
        <v>42</v>
      </c>
      <c r="B25" s="43" t="s">
        <v>326</v>
      </c>
      <c r="C25" s="61" t="s">
        <v>457</v>
      </c>
      <c r="D25" s="64" t="s">
        <v>64</v>
      </c>
      <c r="E25" s="43" t="s">
        <v>395</v>
      </c>
      <c r="F25" s="43" t="s">
        <v>77</v>
      </c>
      <c r="G25" s="43" t="s">
        <v>420</v>
      </c>
      <c r="H25" s="44">
        <v>2989300.75</v>
      </c>
      <c r="I25" s="63">
        <v>44202</v>
      </c>
      <c r="J25" s="43" t="s">
        <v>364</v>
      </c>
    </row>
    <row r="26" spans="1:10" ht="39" customHeight="1" x14ac:dyDescent="0.25">
      <c r="A26" s="60" t="s">
        <v>43</v>
      </c>
      <c r="B26" s="43" t="s">
        <v>327</v>
      </c>
      <c r="C26" s="61" t="s">
        <v>458</v>
      </c>
      <c r="D26" s="64" t="s">
        <v>66</v>
      </c>
      <c r="E26" s="43" t="s">
        <v>396</v>
      </c>
      <c r="F26" s="43" t="s">
        <v>69</v>
      </c>
      <c r="G26" s="43" t="s">
        <v>421</v>
      </c>
      <c r="H26" s="44">
        <v>3982429.72</v>
      </c>
      <c r="I26" s="63">
        <v>44202</v>
      </c>
      <c r="J26" s="43" t="s">
        <v>370</v>
      </c>
    </row>
    <row r="27" spans="1:10" ht="39" customHeight="1" x14ac:dyDescent="0.25">
      <c r="A27" s="60" t="s">
        <v>44</v>
      </c>
      <c r="B27" s="43" t="s">
        <v>328</v>
      </c>
      <c r="C27" s="61" t="s">
        <v>459</v>
      </c>
      <c r="D27" s="64" t="s">
        <v>329</v>
      </c>
      <c r="E27" s="43" t="s">
        <v>397</v>
      </c>
      <c r="F27" s="43" t="s">
        <v>361</v>
      </c>
      <c r="G27" s="43" t="s">
        <v>423</v>
      </c>
      <c r="H27" s="44">
        <v>969757.01</v>
      </c>
      <c r="I27" s="63">
        <v>44261</v>
      </c>
      <c r="J27" s="43" t="s">
        <v>364</v>
      </c>
    </row>
    <row r="28" spans="1:10" ht="39" customHeight="1" x14ac:dyDescent="0.25">
      <c r="A28" s="60" t="s">
        <v>45</v>
      </c>
      <c r="B28" s="43" t="s">
        <v>330</v>
      </c>
      <c r="C28" s="61" t="s">
        <v>460</v>
      </c>
      <c r="D28" s="64" t="s">
        <v>331</v>
      </c>
      <c r="E28" s="43" t="s">
        <v>398</v>
      </c>
      <c r="F28" s="43" t="s">
        <v>69</v>
      </c>
      <c r="G28" s="43" t="s">
        <v>421</v>
      </c>
      <c r="H28" s="44">
        <v>4879088.03</v>
      </c>
      <c r="I28" s="63">
        <v>44414</v>
      </c>
      <c r="J28" s="43" t="s">
        <v>371</v>
      </c>
    </row>
    <row r="29" spans="1:10" ht="39" customHeight="1" x14ac:dyDescent="0.25">
      <c r="A29" s="60" t="s">
        <v>46</v>
      </c>
      <c r="B29" s="43" t="s">
        <v>332</v>
      </c>
      <c r="C29" s="61" t="s">
        <v>461</v>
      </c>
      <c r="D29" s="64" t="s">
        <v>333</v>
      </c>
      <c r="E29" s="43" t="s">
        <v>399</v>
      </c>
      <c r="F29" s="43" t="s">
        <v>361</v>
      </c>
      <c r="G29" s="43" t="s">
        <v>423</v>
      </c>
      <c r="H29" s="44">
        <v>14036005.189999999</v>
      </c>
      <c r="I29" s="63">
        <v>44414</v>
      </c>
      <c r="J29" s="43" t="s">
        <v>370</v>
      </c>
    </row>
    <row r="30" spans="1:10" ht="39" customHeight="1" x14ac:dyDescent="0.25">
      <c r="A30" s="60" t="s">
        <v>47</v>
      </c>
      <c r="B30" s="43" t="s">
        <v>334</v>
      </c>
      <c r="C30" s="61" t="s">
        <v>462</v>
      </c>
      <c r="D30" s="64" t="s">
        <v>335</v>
      </c>
      <c r="E30" s="43" t="s">
        <v>400</v>
      </c>
      <c r="F30" s="43" t="s">
        <v>362</v>
      </c>
      <c r="G30" s="43" t="s">
        <v>424</v>
      </c>
      <c r="H30" s="44">
        <v>14101337.779999999</v>
      </c>
      <c r="I30" s="63">
        <v>44414</v>
      </c>
      <c r="J30" s="43" t="s">
        <v>370</v>
      </c>
    </row>
    <row r="31" spans="1:10" ht="39" customHeight="1" x14ac:dyDescent="0.25">
      <c r="A31" s="60" t="s">
        <v>48</v>
      </c>
      <c r="B31" s="43" t="s">
        <v>336</v>
      </c>
      <c r="C31" s="61" t="s">
        <v>463</v>
      </c>
      <c r="D31" s="64" t="s">
        <v>63</v>
      </c>
      <c r="E31" s="43" t="s">
        <v>389</v>
      </c>
      <c r="F31" s="43" t="s">
        <v>69</v>
      </c>
      <c r="G31" s="43" t="s">
        <v>421</v>
      </c>
      <c r="H31" s="44">
        <v>4987298.71</v>
      </c>
      <c r="I31" s="63">
        <v>44414</v>
      </c>
      <c r="J31" s="43" t="s">
        <v>363</v>
      </c>
    </row>
    <row r="32" spans="1:10" ht="39" customHeight="1" x14ac:dyDescent="0.25">
      <c r="A32" s="60" t="s">
        <v>49</v>
      </c>
      <c r="B32" s="43" t="s">
        <v>337</v>
      </c>
      <c r="C32" s="61" t="s">
        <v>464</v>
      </c>
      <c r="D32" s="64" t="s">
        <v>72</v>
      </c>
      <c r="E32" s="43" t="s">
        <v>401</v>
      </c>
      <c r="F32" s="43" t="s">
        <v>78</v>
      </c>
      <c r="G32" s="43" t="s">
        <v>425</v>
      </c>
      <c r="H32" s="44">
        <v>49972001.329999998</v>
      </c>
      <c r="I32" s="63">
        <v>44414</v>
      </c>
      <c r="J32" s="43" t="s">
        <v>372</v>
      </c>
    </row>
    <row r="33" spans="1:11" ht="39" customHeight="1" x14ac:dyDescent="0.25">
      <c r="A33" s="60" t="s">
        <v>50</v>
      </c>
      <c r="B33" s="43" t="s">
        <v>306</v>
      </c>
      <c r="C33" s="61" t="s">
        <v>465</v>
      </c>
      <c r="D33" s="64" t="s">
        <v>307</v>
      </c>
      <c r="E33" s="43" t="s">
        <v>387</v>
      </c>
      <c r="F33" s="43" t="s">
        <v>77</v>
      </c>
      <c r="G33" s="43" t="s">
        <v>420</v>
      </c>
      <c r="H33" s="44">
        <v>98795.5</v>
      </c>
      <c r="I33" s="63">
        <v>44475</v>
      </c>
      <c r="J33" s="43" t="s">
        <v>367</v>
      </c>
    </row>
    <row r="34" spans="1:11" ht="39" customHeight="1" x14ac:dyDescent="0.25">
      <c r="A34" s="60" t="s">
        <v>51</v>
      </c>
      <c r="B34" s="43" t="s">
        <v>339</v>
      </c>
      <c r="C34" s="61" t="s">
        <v>466</v>
      </c>
      <c r="D34" s="62" t="s">
        <v>340</v>
      </c>
      <c r="E34" s="43" t="s">
        <v>403</v>
      </c>
      <c r="F34" s="43" t="s">
        <v>358</v>
      </c>
      <c r="G34" s="43" t="s">
        <v>417</v>
      </c>
      <c r="H34" s="44">
        <v>32979300.890000001</v>
      </c>
      <c r="I34" s="63" t="s">
        <v>338</v>
      </c>
      <c r="J34" s="43" t="s">
        <v>373</v>
      </c>
    </row>
    <row r="35" spans="1:11" ht="39" customHeight="1" x14ac:dyDescent="0.25">
      <c r="A35" s="60" t="s">
        <v>52</v>
      </c>
      <c r="B35" s="43" t="s">
        <v>341</v>
      </c>
      <c r="C35" s="61" t="s">
        <v>467</v>
      </c>
      <c r="D35" s="62" t="s">
        <v>62</v>
      </c>
      <c r="E35" s="43" t="s">
        <v>402</v>
      </c>
      <c r="F35" s="43" t="s">
        <v>69</v>
      </c>
      <c r="G35" s="43" t="s">
        <v>421</v>
      </c>
      <c r="H35" s="44">
        <v>993677.62</v>
      </c>
      <c r="I35" s="63" t="s">
        <v>338</v>
      </c>
      <c r="J35" s="43" t="s">
        <v>367</v>
      </c>
    </row>
    <row r="36" spans="1:11" ht="39" customHeight="1" x14ac:dyDescent="0.25">
      <c r="A36" s="60" t="s">
        <v>53</v>
      </c>
      <c r="B36" s="43" t="s">
        <v>342</v>
      </c>
      <c r="C36" s="61" t="s">
        <v>468</v>
      </c>
      <c r="D36" s="62" t="s">
        <v>62</v>
      </c>
      <c r="E36" s="43" t="s">
        <v>404</v>
      </c>
      <c r="F36" s="43" t="s">
        <v>69</v>
      </c>
      <c r="G36" s="43" t="s">
        <v>421</v>
      </c>
      <c r="H36" s="44">
        <v>993677.62</v>
      </c>
      <c r="I36" s="63" t="s">
        <v>338</v>
      </c>
      <c r="J36" s="43" t="s">
        <v>367</v>
      </c>
    </row>
    <row r="37" spans="1:11" ht="39" customHeight="1" x14ac:dyDescent="0.25">
      <c r="A37" s="60" t="s">
        <v>54</v>
      </c>
      <c r="B37" s="43" t="s">
        <v>343</v>
      </c>
      <c r="C37" s="61" t="s">
        <v>469</v>
      </c>
      <c r="D37" s="62" t="s">
        <v>62</v>
      </c>
      <c r="E37" s="43" t="s">
        <v>405</v>
      </c>
      <c r="F37" s="43" t="s">
        <v>361</v>
      </c>
      <c r="G37" s="43" t="s">
        <v>423</v>
      </c>
      <c r="H37" s="44">
        <v>993419.14</v>
      </c>
      <c r="I37" s="63" t="s">
        <v>338</v>
      </c>
      <c r="J37" s="43" t="s">
        <v>367</v>
      </c>
    </row>
    <row r="38" spans="1:11" ht="39" customHeight="1" x14ac:dyDescent="0.25">
      <c r="A38" s="60" t="s">
        <v>55</v>
      </c>
      <c r="B38" s="43" t="s">
        <v>344</v>
      </c>
      <c r="C38" s="61" t="s">
        <v>470</v>
      </c>
      <c r="D38" s="62" t="s">
        <v>62</v>
      </c>
      <c r="E38" s="43" t="s">
        <v>406</v>
      </c>
      <c r="F38" s="43" t="s">
        <v>361</v>
      </c>
      <c r="G38" s="43" t="s">
        <v>423</v>
      </c>
      <c r="H38" s="44">
        <v>993160.63</v>
      </c>
      <c r="I38" s="63" t="s">
        <v>338</v>
      </c>
      <c r="J38" s="43" t="s">
        <v>367</v>
      </c>
    </row>
    <row r="39" spans="1:11" ht="39" customHeight="1" x14ac:dyDescent="0.25">
      <c r="A39" s="60" t="s">
        <v>56</v>
      </c>
      <c r="B39" s="43" t="s">
        <v>345</v>
      </c>
      <c r="C39" s="61" t="s">
        <v>471</v>
      </c>
      <c r="D39" s="62" t="s">
        <v>62</v>
      </c>
      <c r="E39" s="43" t="s">
        <v>407</v>
      </c>
      <c r="F39" s="43" t="s">
        <v>358</v>
      </c>
      <c r="G39" s="43" t="s">
        <v>417</v>
      </c>
      <c r="H39" s="44">
        <v>993545.18</v>
      </c>
      <c r="I39" s="63" t="s">
        <v>338</v>
      </c>
      <c r="J39" s="43" t="s">
        <v>367</v>
      </c>
    </row>
    <row r="40" spans="1:11" ht="39" customHeight="1" x14ac:dyDescent="0.25">
      <c r="A40" s="60" t="s">
        <v>57</v>
      </c>
      <c r="B40" s="43" t="s">
        <v>346</v>
      </c>
      <c r="C40" s="61" t="s">
        <v>472</v>
      </c>
      <c r="D40" s="62" t="s">
        <v>62</v>
      </c>
      <c r="E40" s="43" t="s">
        <v>408</v>
      </c>
      <c r="F40" s="43" t="s">
        <v>358</v>
      </c>
      <c r="G40" s="43" t="s">
        <v>417</v>
      </c>
      <c r="H40" s="44">
        <v>993545.18</v>
      </c>
      <c r="I40" s="63" t="s">
        <v>338</v>
      </c>
      <c r="J40" s="43" t="s">
        <v>367</v>
      </c>
    </row>
    <row r="41" spans="1:11" ht="39" customHeight="1" x14ac:dyDescent="0.25">
      <c r="A41" s="60" t="s">
        <v>58</v>
      </c>
      <c r="B41" s="43" t="s">
        <v>347</v>
      </c>
      <c r="C41" s="61" t="s">
        <v>473</v>
      </c>
      <c r="D41" s="62" t="s">
        <v>348</v>
      </c>
      <c r="E41" s="43" t="s">
        <v>409</v>
      </c>
      <c r="F41" s="43" t="s">
        <v>77</v>
      </c>
      <c r="G41" s="43" t="s">
        <v>420</v>
      </c>
      <c r="H41" s="44">
        <v>3871369.79</v>
      </c>
      <c r="I41" s="63" t="s">
        <v>338</v>
      </c>
      <c r="J41" s="43" t="s">
        <v>365</v>
      </c>
    </row>
    <row r="42" spans="1:11" ht="39" customHeight="1" x14ac:dyDescent="0.25">
      <c r="A42" s="60" t="s">
        <v>59</v>
      </c>
      <c r="B42" s="43" t="s">
        <v>349</v>
      </c>
      <c r="C42" s="61" t="s">
        <v>474</v>
      </c>
      <c r="D42" s="62" t="s">
        <v>66</v>
      </c>
      <c r="E42" s="43" t="s">
        <v>410</v>
      </c>
      <c r="F42" s="43" t="s">
        <v>361</v>
      </c>
      <c r="G42" s="43" t="s">
        <v>423</v>
      </c>
      <c r="H42" s="44">
        <v>3985597.34</v>
      </c>
      <c r="I42" s="63" t="s">
        <v>338</v>
      </c>
      <c r="J42" s="43" t="s">
        <v>364</v>
      </c>
    </row>
    <row r="43" spans="1:11" ht="39" customHeight="1" x14ac:dyDescent="0.25">
      <c r="A43" s="86">
        <f>+A42+1</f>
        <v>35</v>
      </c>
      <c r="B43" s="43" t="s">
        <v>350</v>
      </c>
      <c r="C43" s="61" t="s">
        <v>475</v>
      </c>
      <c r="D43" s="62" t="s">
        <v>63</v>
      </c>
      <c r="E43" s="43" t="s">
        <v>411</v>
      </c>
      <c r="F43" s="43" t="s">
        <v>78</v>
      </c>
      <c r="G43" s="43" t="s">
        <v>425</v>
      </c>
      <c r="H43" s="44">
        <v>4989085.82</v>
      </c>
      <c r="I43" s="63" t="s">
        <v>338</v>
      </c>
      <c r="J43" s="43" t="s">
        <v>364</v>
      </c>
    </row>
    <row r="44" spans="1:11" ht="39" customHeight="1" x14ac:dyDescent="0.25">
      <c r="A44" s="86">
        <f t="shared" ref="A44:A47" si="0">+A43+1</f>
        <v>36</v>
      </c>
      <c r="B44" s="43" t="s">
        <v>351</v>
      </c>
      <c r="C44" s="61" t="s">
        <v>476</v>
      </c>
      <c r="D44" s="62" t="s">
        <v>352</v>
      </c>
      <c r="E44" s="43" t="s">
        <v>412</v>
      </c>
      <c r="F44" s="43" t="s">
        <v>362</v>
      </c>
      <c r="G44" s="43" t="s">
        <v>424</v>
      </c>
      <c r="H44" s="44">
        <v>54820586.340000004</v>
      </c>
      <c r="I44" s="63" t="s">
        <v>357</v>
      </c>
      <c r="J44" s="43" t="s">
        <v>374</v>
      </c>
    </row>
    <row r="45" spans="1:11" ht="39" customHeight="1" x14ac:dyDescent="0.25">
      <c r="A45" s="86">
        <f t="shared" si="0"/>
        <v>37</v>
      </c>
      <c r="B45" s="43" t="s">
        <v>353</v>
      </c>
      <c r="C45" s="61" t="s">
        <v>477</v>
      </c>
      <c r="D45" s="62" t="s">
        <v>354</v>
      </c>
      <c r="E45" s="43" t="s">
        <v>413</v>
      </c>
      <c r="F45" s="43" t="s">
        <v>361</v>
      </c>
      <c r="G45" s="43" t="s">
        <v>423</v>
      </c>
      <c r="H45" s="44">
        <v>1489727.85</v>
      </c>
      <c r="I45" s="63" t="s">
        <v>357</v>
      </c>
      <c r="J45" s="43" t="s">
        <v>364</v>
      </c>
    </row>
    <row r="46" spans="1:11" ht="39" customHeight="1" x14ac:dyDescent="0.25">
      <c r="A46" s="86">
        <f t="shared" si="0"/>
        <v>38</v>
      </c>
      <c r="B46" s="43" t="s">
        <v>355</v>
      </c>
      <c r="C46" s="61" t="s">
        <v>478</v>
      </c>
      <c r="D46" s="62" t="s">
        <v>354</v>
      </c>
      <c r="E46" s="43" t="s">
        <v>414</v>
      </c>
      <c r="F46" s="43" t="s">
        <v>362</v>
      </c>
      <c r="G46" s="43" t="s">
        <v>424</v>
      </c>
      <c r="H46" s="44">
        <v>1491031.41</v>
      </c>
      <c r="I46" s="63" t="s">
        <v>357</v>
      </c>
      <c r="J46" s="43" t="s">
        <v>364</v>
      </c>
    </row>
    <row r="47" spans="1:11" ht="39" customHeight="1" x14ac:dyDescent="0.25">
      <c r="A47" s="86">
        <f t="shared" si="0"/>
        <v>39</v>
      </c>
      <c r="B47" s="43" t="s">
        <v>356</v>
      </c>
      <c r="C47" s="61" t="s">
        <v>479</v>
      </c>
      <c r="D47" s="62" t="s">
        <v>61</v>
      </c>
      <c r="E47" s="43" t="s">
        <v>415</v>
      </c>
      <c r="F47" s="43" t="s">
        <v>77</v>
      </c>
      <c r="G47" s="43" t="s">
        <v>420</v>
      </c>
      <c r="H47" s="44">
        <v>1990816.69</v>
      </c>
      <c r="I47" s="63" t="s">
        <v>357</v>
      </c>
      <c r="J47" s="43" t="s">
        <v>364</v>
      </c>
    </row>
    <row r="48" spans="1:11" ht="14.25" customHeight="1" x14ac:dyDescent="0.25">
      <c r="A48" s="50"/>
      <c r="B48" s="65"/>
      <c r="C48" s="52"/>
      <c r="D48" s="66"/>
      <c r="E48" s="67"/>
      <c r="F48" s="48"/>
      <c r="G48" s="48"/>
      <c r="H48" s="68"/>
      <c r="I48" s="50"/>
      <c r="J48" s="48"/>
      <c r="K48" s="46"/>
    </row>
    <row r="49" spans="1:11" x14ac:dyDescent="0.25">
      <c r="A49" s="100" t="s">
        <v>20</v>
      </c>
      <c r="B49" s="100"/>
      <c r="C49" s="100"/>
      <c r="D49" s="100"/>
      <c r="E49" s="100"/>
      <c r="F49" s="100"/>
      <c r="G49" s="100"/>
      <c r="H49" s="100"/>
      <c r="I49" s="100"/>
      <c r="J49" s="48"/>
      <c r="K49" s="46"/>
    </row>
    <row r="50" spans="1:11" x14ac:dyDescent="0.25">
      <c r="A50" s="45"/>
      <c r="B50" s="48"/>
      <c r="C50" s="45"/>
      <c r="D50" s="45"/>
      <c r="E50" s="45"/>
      <c r="F50" s="48"/>
      <c r="G50" s="45"/>
      <c r="H50" s="45"/>
      <c r="I50" s="45"/>
      <c r="J50" s="48"/>
      <c r="K50" s="46"/>
    </row>
    <row r="51" spans="1:11" x14ac:dyDescent="0.25">
      <c r="A51" s="14"/>
      <c r="B51" s="35"/>
      <c r="C51" s="45"/>
      <c r="D51" s="47"/>
      <c r="E51" s="37"/>
      <c r="F51" s="48"/>
      <c r="G51" s="49"/>
      <c r="H51" s="47"/>
      <c r="J51" s="48"/>
      <c r="K51" s="46"/>
    </row>
    <row r="52" spans="1:11" x14ac:dyDescent="0.25">
      <c r="A52" s="14"/>
      <c r="B52" s="35"/>
      <c r="C52" s="34" t="s">
        <v>25</v>
      </c>
      <c r="D52" s="30"/>
      <c r="E52" s="14"/>
      <c r="F52" s="30" t="s">
        <v>21</v>
      </c>
      <c r="G52" s="42"/>
      <c r="H52" s="32"/>
      <c r="I52" s="31"/>
      <c r="J52" s="48"/>
      <c r="K52" s="46"/>
    </row>
    <row r="53" spans="1:11" x14ac:dyDescent="0.25">
      <c r="A53" s="14"/>
      <c r="B53" s="35"/>
      <c r="C53" s="69" t="s">
        <v>23</v>
      </c>
      <c r="D53" s="48"/>
      <c r="E53" s="14"/>
      <c r="F53" s="50" t="s">
        <v>24</v>
      </c>
      <c r="G53" s="42"/>
      <c r="H53" s="47"/>
      <c r="I53" s="45"/>
      <c r="J53" s="48"/>
      <c r="K53" s="46"/>
    </row>
    <row r="54" spans="1:11" x14ac:dyDescent="0.25">
      <c r="A54" s="50"/>
      <c r="B54" s="65"/>
      <c r="C54" s="52"/>
      <c r="D54" s="66"/>
      <c r="E54" s="67"/>
      <c r="F54" s="48"/>
      <c r="G54" s="48"/>
      <c r="H54" s="68"/>
      <c r="I54" s="50"/>
      <c r="J54" s="48"/>
      <c r="K54" s="46"/>
    </row>
    <row r="55" spans="1:11" x14ac:dyDescent="0.25">
      <c r="A55" s="50"/>
      <c r="B55" s="65"/>
      <c r="C55" s="52"/>
      <c r="D55" s="66"/>
      <c r="E55" s="67"/>
      <c r="F55" s="48"/>
      <c r="G55" s="48"/>
      <c r="H55" s="68"/>
      <c r="I55" s="50"/>
      <c r="J55" s="48"/>
      <c r="K55" s="46"/>
    </row>
    <row r="56" spans="1:11" x14ac:dyDescent="0.25">
      <c r="A56" s="50"/>
      <c r="B56" s="65"/>
      <c r="C56" s="52"/>
      <c r="D56" s="66"/>
      <c r="E56" s="67"/>
      <c r="F56" s="48"/>
      <c r="G56" s="48"/>
      <c r="H56" s="68"/>
      <c r="I56" s="50"/>
      <c r="J56" s="48"/>
      <c r="K56" s="46"/>
    </row>
    <row r="57" spans="1:11" x14ac:dyDescent="0.25">
      <c r="A57" s="50"/>
      <c r="B57" s="65"/>
      <c r="C57" s="52"/>
      <c r="D57" s="66"/>
      <c r="E57" s="67"/>
      <c r="F57" s="48"/>
      <c r="G57" s="48"/>
      <c r="H57" s="68"/>
      <c r="I57" s="50"/>
    </row>
    <row r="58" spans="1:11" x14ac:dyDescent="0.25">
      <c r="A58" s="50"/>
      <c r="B58" s="65"/>
      <c r="C58" s="52"/>
      <c r="D58" s="66"/>
      <c r="E58" s="67"/>
      <c r="F58" s="48"/>
      <c r="G58" s="48"/>
      <c r="H58" s="68"/>
      <c r="I58" s="50"/>
    </row>
    <row r="59" spans="1:11" x14ac:dyDescent="0.25">
      <c r="A59" s="50"/>
      <c r="B59" s="65"/>
      <c r="C59" s="52"/>
      <c r="D59" s="66"/>
      <c r="E59" s="67"/>
      <c r="F59" s="48"/>
      <c r="G59" s="48"/>
      <c r="H59" s="68"/>
      <c r="I59" s="50"/>
    </row>
    <row r="60" spans="1:11" x14ac:dyDescent="0.25">
      <c r="A60" s="50"/>
      <c r="B60" s="65"/>
      <c r="C60" s="52"/>
      <c r="D60" s="66"/>
      <c r="E60" s="67"/>
      <c r="F60" s="48"/>
      <c r="G60" s="48"/>
      <c r="H60" s="68"/>
      <c r="I60" s="50"/>
    </row>
    <row r="61" spans="1:11" x14ac:dyDescent="0.25">
      <c r="A61" s="50"/>
      <c r="B61" s="65"/>
      <c r="C61" s="52"/>
      <c r="D61" s="66"/>
      <c r="E61" s="67"/>
      <c r="F61" s="48"/>
      <c r="G61" s="48"/>
      <c r="H61" s="68"/>
      <c r="I61" s="50"/>
    </row>
    <row r="62" spans="1:11" x14ac:dyDescent="0.25">
      <c r="A62" s="50"/>
      <c r="B62" s="65"/>
      <c r="C62" s="52"/>
      <c r="D62" s="66"/>
      <c r="E62" s="67"/>
      <c r="F62" s="48"/>
      <c r="G62" s="48"/>
      <c r="H62" s="68"/>
      <c r="I62" s="50"/>
    </row>
    <row r="63" spans="1:11" x14ac:dyDescent="0.25">
      <c r="A63" s="50"/>
      <c r="B63" s="65"/>
      <c r="C63" s="52"/>
      <c r="D63" s="66"/>
      <c r="E63" s="67"/>
      <c r="F63" s="48"/>
      <c r="G63" s="48"/>
      <c r="H63" s="68"/>
      <c r="I63" s="50"/>
    </row>
    <row r="64" spans="1:11" x14ac:dyDescent="0.25">
      <c r="A64" s="50"/>
      <c r="B64" s="65"/>
      <c r="C64" s="52"/>
      <c r="D64" s="66"/>
      <c r="E64" s="67"/>
      <c r="F64" s="48"/>
      <c r="G64" s="48"/>
      <c r="H64" s="68"/>
      <c r="I64" s="50"/>
    </row>
    <row r="65" spans="1:9" x14ac:dyDescent="0.25">
      <c r="A65" s="50"/>
      <c r="B65" s="65"/>
      <c r="C65" s="52"/>
      <c r="D65" s="66"/>
      <c r="E65" s="67"/>
      <c r="F65" s="48"/>
      <c r="G65" s="48"/>
      <c r="H65" s="68"/>
      <c r="I65" s="50"/>
    </row>
    <row r="66" spans="1:9" x14ac:dyDescent="0.25">
      <c r="A66" s="50"/>
      <c r="B66" s="65"/>
      <c r="C66" s="52"/>
      <c r="D66" s="66"/>
      <c r="E66" s="67"/>
      <c r="F66" s="48"/>
      <c r="G66" s="48"/>
      <c r="H66" s="68"/>
      <c r="I66" s="50"/>
    </row>
    <row r="67" spans="1:9" x14ac:dyDescent="0.25">
      <c r="A67" s="50"/>
      <c r="B67" s="65"/>
      <c r="C67" s="52"/>
      <c r="D67" s="66"/>
      <c r="E67" s="67"/>
      <c r="F67" s="48"/>
      <c r="G67" s="48"/>
      <c r="H67" s="68"/>
      <c r="I67" s="50"/>
    </row>
    <row r="68" spans="1:9" x14ac:dyDescent="0.25">
      <c r="A68" s="50"/>
      <c r="B68" s="65"/>
      <c r="C68" s="52"/>
      <c r="D68" s="66"/>
      <c r="E68" s="67"/>
      <c r="F68" s="48"/>
      <c r="G68" s="48"/>
      <c r="H68" s="68"/>
      <c r="I68" s="50"/>
    </row>
    <row r="69" spans="1:9" x14ac:dyDescent="0.25">
      <c r="A69" s="50"/>
      <c r="B69" s="65"/>
      <c r="C69" s="52"/>
      <c r="D69" s="66"/>
      <c r="E69" s="67"/>
      <c r="F69" s="48"/>
      <c r="G69" s="48"/>
      <c r="H69" s="68"/>
      <c r="I69" s="50"/>
    </row>
    <row r="70" spans="1:9" x14ac:dyDescent="0.25">
      <c r="A70" s="50"/>
      <c r="B70" s="65"/>
      <c r="C70" s="52"/>
      <c r="D70" s="66"/>
      <c r="E70" s="67"/>
      <c r="F70" s="48"/>
      <c r="G70" s="48"/>
      <c r="H70" s="68"/>
      <c r="I70" s="50"/>
    </row>
    <row r="71" spans="1:9" x14ac:dyDescent="0.25">
      <c r="A71" s="50"/>
      <c r="B71" s="65"/>
      <c r="C71" s="52"/>
      <c r="D71" s="66"/>
      <c r="E71" s="67"/>
      <c r="F71" s="48"/>
      <c r="G71" s="48"/>
      <c r="H71" s="68"/>
      <c r="I71" s="50"/>
    </row>
    <row r="72" spans="1:9" x14ac:dyDescent="0.25">
      <c r="A72" s="50"/>
      <c r="B72" s="65"/>
      <c r="C72" s="52"/>
      <c r="D72" s="66"/>
      <c r="E72" s="67"/>
      <c r="F72" s="48"/>
      <c r="G72" s="48"/>
      <c r="H72" s="68"/>
      <c r="I72" s="50"/>
    </row>
    <row r="73" spans="1:9" x14ac:dyDescent="0.25">
      <c r="A73" s="50"/>
      <c r="B73" s="65"/>
      <c r="C73" s="52"/>
      <c r="D73" s="66"/>
      <c r="E73" s="67"/>
      <c r="F73" s="48"/>
      <c r="G73" s="48"/>
      <c r="H73" s="68"/>
      <c r="I73" s="50"/>
    </row>
    <row r="74" spans="1:9" x14ac:dyDescent="0.25">
      <c r="A74" s="50"/>
      <c r="B74" s="65"/>
      <c r="C74" s="52"/>
      <c r="D74" s="66"/>
      <c r="E74" s="67"/>
      <c r="F74" s="48"/>
      <c r="G74" s="48"/>
      <c r="H74" s="68"/>
      <c r="I74" s="50"/>
    </row>
    <row r="75" spans="1:9" x14ac:dyDescent="0.25">
      <c r="A75" s="50"/>
      <c r="B75" s="65"/>
      <c r="C75" s="52"/>
      <c r="D75" s="66"/>
      <c r="E75" s="67"/>
      <c r="F75" s="48"/>
      <c r="G75" s="48"/>
      <c r="H75" s="68"/>
      <c r="I75" s="50"/>
    </row>
    <row r="76" spans="1:9" x14ac:dyDescent="0.25">
      <c r="A76" s="50"/>
      <c r="B76" s="65"/>
      <c r="C76" s="52"/>
      <c r="D76" s="66"/>
      <c r="E76" s="67"/>
      <c r="F76" s="48"/>
      <c r="G76" s="48"/>
      <c r="H76" s="68"/>
      <c r="I76" s="50"/>
    </row>
    <row r="77" spans="1:9" x14ac:dyDescent="0.25">
      <c r="A77" s="50"/>
      <c r="B77" s="65"/>
      <c r="C77" s="52"/>
      <c r="D77" s="66"/>
      <c r="E77" s="67"/>
      <c r="F77" s="48"/>
      <c r="G77" s="48"/>
      <c r="H77" s="68"/>
      <c r="I77" s="50"/>
    </row>
    <row r="78" spans="1:9" x14ac:dyDescent="0.25">
      <c r="A78" s="50"/>
      <c r="B78" s="65"/>
      <c r="C78" s="52"/>
      <c r="D78" s="66"/>
      <c r="E78" s="67"/>
      <c r="F78" s="48"/>
      <c r="G78" s="48"/>
      <c r="H78" s="68"/>
      <c r="I78" s="50"/>
    </row>
    <row r="79" spans="1:9" x14ac:dyDescent="0.25">
      <c r="B79" s="51"/>
    </row>
    <row r="80" spans="1:9"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51"/>
    </row>
    <row r="104" spans="2:2" x14ac:dyDescent="0.25">
      <c r="B104" s="51"/>
    </row>
    <row r="105" spans="2:2" x14ac:dyDescent="0.25">
      <c r="B105" s="51"/>
    </row>
    <row r="106" spans="2:2" x14ac:dyDescent="0.25">
      <c r="B106" s="51"/>
    </row>
    <row r="107" spans="2:2" x14ac:dyDescent="0.25">
      <c r="B107" s="51"/>
    </row>
    <row r="108" spans="2:2" x14ac:dyDescent="0.25">
      <c r="B108" s="51"/>
    </row>
    <row r="109" spans="2:2" x14ac:dyDescent="0.25">
      <c r="B109" s="51"/>
    </row>
    <row r="110" spans="2:2" x14ac:dyDescent="0.25">
      <c r="B110" s="51"/>
    </row>
    <row r="111" spans="2:2" x14ac:dyDescent="0.25">
      <c r="B111" s="51"/>
    </row>
    <row r="112" spans="2:2" x14ac:dyDescent="0.25">
      <c r="B112" s="51"/>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51"/>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39" spans="2:2" x14ac:dyDescent="0.25">
      <c r="B139" s="51"/>
    </row>
    <row r="140" spans="2:2" x14ac:dyDescent="0.25">
      <c r="B140" s="51"/>
    </row>
    <row r="141" spans="2:2" x14ac:dyDescent="0.25">
      <c r="B141" s="51"/>
    </row>
    <row r="142" spans="2:2" x14ac:dyDescent="0.25">
      <c r="B142" s="51"/>
    </row>
    <row r="143" spans="2:2" x14ac:dyDescent="0.25">
      <c r="B143" s="51"/>
    </row>
    <row r="144" spans="2:2" x14ac:dyDescent="0.25">
      <c r="B144" s="51"/>
    </row>
    <row r="145" spans="2:2" x14ac:dyDescent="0.25">
      <c r="B145" s="51"/>
    </row>
    <row r="146" spans="2:2" x14ac:dyDescent="0.25">
      <c r="B146" s="51"/>
    </row>
    <row r="147" spans="2:2" x14ac:dyDescent="0.25">
      <c r="B147" s="51"/>
    </row>
    <row r="148" spans="2:2" x14ac:dyDescent="0.25">
      <c r="B148" s="51"/>
    </row>
    <row r="149" spans="2:2" x14ac:dyDescent="0.25">
      <c r="B149" s="51"/>
    </row>
    <row r="150" spans="2:2" x14ac:dyDescent="0.25">
      <c r="B150" s="51"/>
    </row>
    <row r="151" spans="2:2" x14ac:dyDescent="0.25">
      <c r="B151" s="51"/>
    </row>
    <row r="152" spans="2:2" x14ac:dyDescent="0.25">
      <c r="B152" s="51"/>
    </row>
    <row r="153" spans="2:2" x14ac:dyDescent="0.25">
      <c r="B153" s="51"/>
    </row>
    <row r="154" spans="2:2" x14ac:dyDescent="0.25">
      <c r="B154" s="51"/>
    </row>
    <row r="155" spans="2:2" x14ac:dyDescent="0.25">
      <c r="B155" s="51"/>
    </row>
    <row r="156" spans="2:2" x14ac:dyDescent="0.25">
      <c r="B156"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169" spans="2:2" x14ac:dyDescent="0.25">
      <c r="B169" s="51"/>
    </row>
    <row r="170" spans="2:2" x14ac:dyDescent="0.25">
      <c r="B170" s="51"/>
    </row>
    <row r="171" spans="2:2" x14ac:dyDescent="0.25">
      <c r="B171" s="51"/>
    </row>
    <row r="172" spans="2:2" x14ac:dyDescent="0.25">
      <c r="B172" s="51"/>
    </row>
    <row r="173" spans="2:2" x14ac:dyDescent="0.25">
      <c r="B173" s="51"/>
    </row>
    <row r="174" spans="2:2" x14ac:dyDescent="0.25">
      <c r="B174" s="51"/>
    </row>
    <row r="175" spans="2:2" x14ac:dyDescent="0.25">
      <c r="B175" s="51"/>
    </row>
    <row r="176" spans="2:2" x14ac:dyDescent="0.25">
      <c r="B176" s="51"/>
    </row>
    <row r="177" spans="2:2" x14ac:dyDescent="0.25">
      <c r="B177" s="51"/>
    </row>
    <row r="178" spans="2:2" x14ac:dyDescent="0.25">
      <c r="B178" s="51"/>
    </row>
    <row r="179" spans="2:2" x14ac:dyDescent="0.25">
      <c r="B179" s="51"/>
    </row>
    <row r="180" spans="2:2" x14ac:dyDescent="0.25">
      <c r="B180" s="51"/>
    </row>
    <row r="181" spans="2:2" x14ac:dyDescent="0.25">
      <c r="B181" s="51"/>
    </row>
    <row r="182" spans="2:2" x14ac:dyDescent="0.25">
      <c r="B182" s="51"/>
    </row>
    <row r="183" spans="2:2" x14ac:dyDescent="0.25">
      <c r="B183" s="51"/>
    </row>
    <row r="184" spans="2:2" x14ac:dyDescent="0.25">
      <c r="B184" s="51"/>
    </row>
    <row r="185" spans="2:2" x14ac:dyDescent="0.25">
      <c r="B185" s="51"/>
    </row>
    <row r="186" spans="2:2" x14ac:dyDescent="0.25">
      <c r="B186" s="51"/>
    </row>
    <row r="187" spans="2:2" x14ac:dyDescent="0.25">
      <c r="B187" s="51"/>
    </row>
    <row r="188" spans="2:2" x14ac:dyDescent="0.25">
      <c r="B188" s="51"/>
    </row>
    <row r="189" spans="2:2" x14ac:dyDescent="0.25">
      <c r="B189" s="51"/>
    </row>
    <row r="190" spans="2:2" x14ac:dyDescent="0.25">
      <c r="B190" s="51"/>
    </row>
    <row r="191" spans="2:2" x14ac:dyDescent="0.25">
      <c r="B191" s="51"/>
    </row>
    <row r="192" spans="2:2" x14ac:dyDescent="0.25">
      <c r="B192" s="51"/>
    </row>
    <row r="193" spans="2:2" x14ac:dyDescent="0.25">
      <c r="B193" s="51"/>
    </row>
    <row r="194" spans="2:2" x14ac:dyDescent="0.25">
      <c r="B194" s="51"/>
    </row>
    <row r="195" spans="2:2" x14ac:dyDescent="0.25">
      <c r="B195" s="51"/>
    </row>
    <row r="196" spans="2:2" x14ac:dyDescent="0.25">
      <c r="B196" s="51"/>
    </row>
    <row r="197" spans="2:2" x14ac:dyDescent="0.25">
      <c r="B197" s="51"/>
    </row>
    <row r="198" spans="2:2" x14ac:dyDescent="0.25">
      <c r="B198" s="51"/>
    </row>
    <row r="199" spans="2:2" x14ac:dyDescent="0.25">
      <c r="B199" s="51"/>
    </row>
    <row r="200" spans="2:2" x14ac:dyDescent="0.25">
      <c r="B200" s="51"/>
    </row>
    <row r="201" spans="2:2" x14ac:dyDescent="0.25">
      <c r="B201" s="51"/>
    </row>
    <row r="202" spans="2:2" x14ac:dyDescent="0.25">
      <c r="B202" s="51"/>
    </row>
    <row r="203" spans="2:2" x14ac:dyDescent="0.25">
      <c r="B203" s="51"/>
    </row>
    <row r="204" spans="2:2" x14ac:dyDescent="0.25">
      <c r="B204" s="51"/>
    </row>
    <row r="205" spans="2:2" x14ac:dyDescent="0.25">
      <c r="B205" s="51"/>
    </row>
    <row r="206" spans="2:2" x14ac:dyDescent="0.25">
      <c r="B206" s="51"/>
    </row>
    <row r="207" spans="2:2" x14ac:dyDescent="0.25">
      <c r="B207" s="51"/>
    </row>
    <row r="208" spans="2:2" x14ac:dyDescent="0.25">
      <c r="B208" s="51"/>
    </row>
    <row r="209" spans="2:2" x14ac:dyDescent="0.25">
      <c r="B209" s="51"/>
    </row>
    <row r="210" spans="2:2" x14ac:dyDescent="0.25">
      <c r="B210" s="51"/>
    </row>
    <row r="211" spans="2:2" x14ac:dyDescent="0.25">
      <c r="B211" s="51"/>
    </row>
    <row r="212" spans="2:2" x14ac:dyDescent="0.25">
      <c r="B212" s="51"/>
    </row>
    <row r="213" spans="2:2" x14ac:dyDescent="0.25">
      <c r="B213" s="51"/>
    </row>
    <row r="214" spans="2:2" x14ac:dyDescent="0.25">
      <c r="B214" s="51"/>
    </row>
    <row r="215" spans="2:2" x14ac:dyDescent="0.25">
      <c r="B215" s="51"/>
    </row>
    <row r="216" spans="2:2" x14ac:dyDescent="0.25">
      <c r="B216" s="51"/>
    </row>
    <row r="217" spans="2:2" x14ac:dyDescent="0.25">
      <c r="B217" s="51"/>
    </row>
    <row r="218" spans="2:2" x14ac:dyDescent="0.25">
      <c r="B218" s="51"/>
    </row>
    <row r="219" spans="2:2" x14ac:dyDescent="0.25">
      <c r="B219" s="51"/>
    </row>
    <row r="220" spans="2:2" x14ac:dyDescent="0.25">
      <c r="B220" s="51"/>
    </row>
    <row r="221" spans="2:2" x14ac:dyDescent="0.25">
      <c r="B221" s="51"/>
    </row>
    <row r="222" spans="2:2" x14ac:dyDescent="0.25">
      <c r="B222" s="51"/>
    </row>
    <row r="223" spans="2:2" x14ac:dyDescent="0.25">
      <c r="B223" s="51"/>
    </row>
    <row r="224" spans="2:2" x14ac:dyDescent="0.25">
      <c r="B224" s="51"/>
    </row>
    <row r="225" spans="2:2" x14ac:dyDescent="0.25">
      <c r="B225" s="51"/>
    </row>
    <row r="226" spans="2:2" x14ac:dyDescent="0.25">
      <c r="B226" s="51"/>
    </row>
    <row r="227" spans="2:2" x14ac:dyDescent="0.25">
      <c r="B227" s="51"/>
    </row>
    <row r="228" spans="2:2" x14ac:dyDescent="0.25">
      <c r="B228" s="51"/>
    </row>
    <row r="229" spans="2:2" x14ac:dyDescent="0.25">
      <c r="B229" s="51"/>
    </row>
    <row r="230" spans="2:2" x14ac:dyDescent="0.25">
      <c r="B230" s="51"/>
    </row>
    <row r="231" spans="2:2" x14ac:dyDescent="0.25">
      <c r="B231" s="51"/>
    </row>
    <row r="232" spans="2:2" x14ac:dyDescent="0.25">
      <c r="B232" s="51"/>
    </row>
    <row r="233" spans="2:2" x14ac:dyDescent="0.25">
      <c r="B233" s="51"/>
    </row>
    <row r="234" spans="2:2" x14ac:dyDescent="0.25">
      <c r="B234" s="51"/>
    </row>
    <row r="235" spans="2:2" x14ac:dyDescent="0.25">
      <c r="B235" s="51"/>
    </row>
    <row r="236" spans="2:2" x14ac:dyDescent="0.25">
      <c r="B236" s="51"/>
    </row>
    <row r="237" spans="2:2" x14ac:dyDescent="0.25">
      <c r="B237" s="51"/>
    </row>
    <row r="238" spans="2:2" x14ac:dyDescent="0.25">
      <c r="B238" s="51"/>
    </row>
    <row r="239" spans="2:2" x14ac:dyDescent="0.25">
      <c r="B239" s="51"/>
    </row>
    <row r="240" spans="2:2" x14ac:dyDescent="0.25">
      <c r="B240" s="51"/>
    </row>
    <row r="241" spans="2:2" x14ac:dyDescent="0.25">
      <c r="B241" s="51"/>
    </row>
    <row r="242" spans="2:2" x14ac:dyDescent="0.25">
      <c r="B242" s="51"/>
    </row>
    <row r="243" spans="2:2" x14ac:dyDescent="0.25">
      <c r="B243" s="51"/>
    </row>
    <row r="244" spans="2:2" x14ac:dyDescent="0.25">
      <c r="B244" s="51"/>
    </row>
    <row r="245" spans="2:2" x14ac:dyDescent="0.25">
      <c r="B245" s="51"/>
    </row>
    <row r="246" spans="2:2" x14ac:dyDescent="0.25">
      <c r="B246" s="51"/>
    </row>
    <row r="247" spans="2:2" x14ac:dyDescent="0.25">
      <c r="B247" s="51"/>
    </row>
    <row r="248" spans="2:2" x14ac:dyDescent="0.25">
      <c r="B248" s="51"/>
    </row>
    <row r="249" spans="2:2" x14ac:dyDescent="0.25">
      <c r="B249" s="51"/>
    </row>
    <row r="250" spans="2:2" x14ac:dyDescent="0.25">
      <c r="B250" s="51"/>
    </row>
    <row r="251" spans="2:2" x14ac:dyDescent="0.25">
      <c r="B251" s="51"/>
    </row>
    <row r="252" spans="2:2" x14ac:dyDescent="0.25">
      <c r="B252" s="51"/>
    </row>
    <row r="253" spans="2:2" x14ac:dyDescent="0.25">
      <c r="B253" s="51"/>
    </row>
    <row r="254" spans="2:2" x14ac:dyDescent="0.25">
      <c r="B254" s="51"/>
    </row>
    <row r="255" spans="2:2" x14ac:dyDescent="0.25">
      <c r="B255" s="51"/>
    </row>
    <row r="256" spans="2:2" x14ac:dyDescent="0.25">
      <c r="B256" s="51"/>
    </row>
    <row r="257" spans="2:2" x14ac:dyDescent="0.25">
      <c r="B257" s="51"/>
    </row>
    <row r="258" spans="2:2" x14ac:dyDescent="0.25">
      <c r="B258" s="51"/>
    </row>
    <row r="259" spans="2:2" x14ac:dyDescent="0.25">
      <c r="B259" s="51"/>
    </row>
    <row r="260" spans="2:2" x14ac:dyDescent="0.25">
      <c r="B260" s="51"/>
    </row>
    <row r="261" spans="2:2" x14ac:dyDescent="0.25">
      <c r="B261" s="51"/>
    </row>
    <row r="262" spans="2:2" x14ac:dyDescent="0.25">
      <c r="B262" s="51"/>
    </row>
    <row r="263" spans="2:2" x14ac:dyDescent="0.25">
      <c r="B263" s="51"/>
    </row>
    <row r="264" spans="2:2" x14ac:dyDescent="0.25">
      <c r="B264" s="51"/>
    </row>
    <row r="265" spans="2:2" x14ac:dyDescent="0.25">
      <c r="B265" s="51"/>
    </row>
    <row r="266" spans="2:2" x14ac:dyDescent="0.25">
      <c r="B266" s="51"/>
    </row>
    <row r="267" spans="2:2" x14ac:dyDescent="0.25">
      <c r="B267" s="51"/>
    </row>
    <row r="268" spans="2:2" x14ac:dyDescent="0.25">
      <c r="B268" s="51"/>
    </row>
    <row r="269" spans="2:2" x14ac:dyDescent="0.25">
      <c r="B269" s="51"/>
    </row>
    <row r="270" spans="2:2" x14ac:dyDescent="0.25">
      <c r="B270" s="51"/>
    </row>
    <row r="271" spans="2:2" x14ac:dyDescent="0.25">
      <c r="B271" s="51"/>
    </row>
    <row r="272" spans="2:2" x14ac:dyDescent="0.25">
      <c r="B272" s="51"/>
    </row>
    <row r="273" spans="2:2" x14ac:dyDescent="0.25">
      <c r="B273" s="51"/>
    </row>
    <row r="274" spans="2:2" x14ac:dyDescent="0.25">
      <c r="B274" s="51"/>
    </row>
    <row r="275" spans="2:2" x14ac:dyDescent="0.25">
      <c r="B275" s="51"/>
    </row>
    <row r="276" spans="2:2" x14ac:dyDescent="0.25">
      <c r="B276" s="51"/>
    </row>
    <row r="277" spans="2:2" x14ac:dyDescent="0.25">
      <c r="B277" s="51"/>
    </row>
    <row r="278" spans="2:2" x14ac:dyDescent="0.25">
      <c r="B278" s="51"/>
    </row>
    <row r="279" spans="2:2" x14ac:dyDescent="0.25">
      <c r="B279" s="51"/>
    </row>
    <row r="280" spans="2:2" x14ac:dyDescent="0.25">
      <c r="B280" s="51"/>
    </row>
    <row r="281" spans="2:2" x14ac:dyDescent="0.25">
      <c r="B281" s="51"/>
    </row>
    <row r="282" spans="2:2" x14ac:dyDescent="0.25">
      <c r="B282" s="51"/>
    </row>
    <row r="283" spans="2:2" x14ac:dyDescent="0.25">
      <c r="B283" s="51"/>
    </row>
    <row r="284" spans="2:2" x14ac:dyDescent="0.25">
      <c r="B284" s="51"/>
    </row>
    <row r="285" spans="2:2" x14ac:dyDescent="0.25">
      <c r="B285" s="51"/>
    </row>
    <row r="286" spans="2:2" x14ac:dyDescent="0.25">
      <c r="B286" s="51"/>
    </row>
    <row r="287" spans="2:2" x14ac:dyDescent="0.25">
      <c r="B287" s="51"/>
    </row>
    <row r="288" spans="2:2" x14ac:dyDescent="0.25">
      <c r="B288" s="51"/>
    </row>
    <row r="289" spans="2:2" x14ac:dyDescent="0.25">
      <c r="B289" s="51"/>
    </row>
    <row r="290" spans="2:2" x14ac:dyDescent="0.25">
      <c r="B290" s="51"/>
    </row>
    <row r="291" spans="2:2" x14ac:dyDescent="0.25">
      <c r="B291" s="51"/>
    </row>
    <row r="292" spans="2:2" x14ac:dyDescent="0.25">
      <c r="B292" s="51"/>
    </row>
    <row r="293" spans="2:2" x14ac:dyDescent="0.25">
      <c r="B293" s="51"/>
    </row>
    <row r="294" spans="2:2" x14ac:dyDescent="0.25">
      <c r="B294" s="51"/>
    </row>
    <row r="295" spans="2:2" x14ac:dyDescent="0.25">
      <c r="B295" s="51"/>
    </row>
    <row r="296" spans="2:2" x14ac:dyDescent="0.25">
      <c r="B296" s="51"/>
    </row>
    <row r="297" spans="2:2" x14ac:dyDescent="0.25">
      <c r="B297" s="51"/>
    </row>
    <row r="298" spans="2:2" x14ac:dyDescent="0.25">
      <c r="B298" s="51"/>
    </row>
    <row r="299" spans="2:2" x14ac:dyDescent="0.25">
      <c r="B299" s="51"/>
    </row>
    <row r="300" spans="2:2" x14ac:dyDescent="0.25">
      <c r="B300" s="51"/>
    </row>
    <row r="301" spans="2:2" x14ac:dyDescent="0.25">
      <c r="B301" s="51"/>
    </row>
    <row r="302" spans="2:2" x14ac:dyDescent="0.25">
      <c r="B302" s="51"/>
    </row>
    <row r="303" spans="2:2" x14ac:dyDescent="0.25">
      <c r="B303" s="51"/>
    </row>
    <row r="304" spans="2:2" x14ac:dyDescent="0.25">
      <c r="B304" s="51"/>
    </row>
    <row r="305" spans="2:2" x14ac:dyDescent="0.25">
      <c r="B305" s="51"/>
    </row>
    <row r="306" spans="2:2" x14ac:dyDescent="0.25">
      <c r="B306" s="51"/>
    </row>
    <row r="307" spans="2:2" x14ac:dyDescent="0.25">
      <c r="B307" s="51"/>
    </row>
    <row r="308" spans="2:2" x14ac:dyDescent="0.25">
      <c r="B308" s="51"/>
    </row>
    <row r="309" spans="2:2" x14ac:dyDescent="0.25">
      <c r="B309" s="51"/>
    </row>
    <row r="310" spans="2:2" x14ac:dyDescent="0.25">
      <c r="B310" s="51"/>
    </row>
    <row r="311" spans="2:2" x14ac:dyDescent="0.25">
      <c r="B311" s="51"/>
    </row>
    <row r="312" spans="2:2" x14ac:dyDescent="0.25">
      <c r="B312" s="51"/>
    </row>
    <row r="313" spans="2:2" x14ac:dyDescent="0.25">
      <c r="B313" s="51"/>
    </row>
    <row r="314" spans="2:2" x14ac:dyDescent="0.25">
      <c r="B314" s="51"/>
    </row>
    <row r="315" spans="2:2" x14ac:dyDescent="0.25">
      <c r="B315" s="51"/>
    </row>
    <row r="316" spans="2:2" x14ac:dyDescent="0.25">
      <c r="B316" s="51"/>
    </row>
    <row r="317" spans="2:2" x14ac:dyDescent="0.25">
      <c r="B317" s="51"/>
    </row>
    <row r="318" spans="2:2" x14ac:dyDescent="0.25">
      <c r="B318"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31" spans="2:2" x14ac:dyDescent="0.25">
      <c r="B331" s="51"/>
    </row>
    <row r="332" spans="2:2" x14ac:dyDescent="0.25">
      <c r="B332" s="51"/>
    </row>
    <row r="333" spans="2:2" x14ac:dyDescent="0.25">
      <c r="B333" s="51"/>
    </row>
    <row r="334" spans="2:2" x14ac:dyDescent="0.25">
      <c r="B334" s="51"/>
    </row>
    <row r="335" spans="2:2" x14ac:dyDescent="0.25">
      <c r="B335" s="51"/>
    </row>
    <row r="336" spans="2:2" x14ac:dyDescent="0.25">
      <c r="B336" s="51"/>
    </row>
    <row r="337" spans="2:2" x14ac:dyDescent="0.25">
      <c r="B337" s="51"/>
    </row>
    <row r="338" spans="2:2" x14ac:dyDescent="0.25">
      <c r="B338" s="51"/>
    </row>
    <row r="339" spans="2:2" x14ac:dyDescent="0.25">
      <c r="B339" s="51"/>
    </row>
    <row r="340" spans="2:2" x14ac:dyDescent="0.25">
      <c r="B340" s="51"/>
    </row>
    <row r="341" spans="2:2" x14ac:dyDescent="0.25">
      <c r="B341"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1" spans="2:2" x14ac:dyDescent="0.25">
      <c r="B351" s="51"/>
    </row>
    <row r="352" spans="2:2" x14ac:dyDescent="0.25">
      <c r="B352" s="51"/>
    </row>
    <row r="353" spans="2:2" x14ac:dyDescent="0.25">
      <c r="B353" s="51"/>
    </row>
    <row r="354" spans="2:2" x14ac:dyDescent="0.25">
      <c r="B354" s="51"/>
    </row>
    <row r="355" spans="2:2" x14ac:dyDescent="0.25">
      <c r="B355" s="51"/>
    </row>
    <row r="356" spans="2:2" x14ac:dyDescent="0.25">
      <c r="B356" s="51"/>
    </row>
    <row r="357" spans="2:2" x14ac:dyDescent="0.25">
      <c r="B357" s="51"/>
    </row>
    <row r="358" spans="2:2" x14ac:dyDescent="0.25">
      <c r="B358" s="51"/>
    </row>
    <row r="359" spans="2:2" x14ac:dyDescent="0.25">
      <c r="B359" s="51"/>
    </row>
    <row r="360" spans="2:2" x14ac:dyDescent="0.25">
      <c r="B360" s="51"/>
    </row>
    <row r="361" spans="2:2" x14ac:dyDescent="0.25">
      <c r="B361" s="51"/>
    </row>
    <row r="362" spans="2:2" x14ac:dyDescent="0.25">
      <c r="B362" s="51"/>
    </row>
    <row r="363" spans="2:2" x14ac:dyDescent="0.25">
      <c r="B363"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3" spans="2:2" x14ac:dyDescent="0.25">
      <c r="B383" s="51"/>
    </row>
    <row r="384" spans="2:2" x14ac:dyDescent="0.25">
      <c r="B384" s="51"/>
    </row>
    <row r="385" spans="2:2" x14ac:dyDescent="0.25">
      <c r="B385" s="51"/>
    </row>
    <row r="386" spans="2:2" x14ac:dyDescent="0.25">
      <c r="B386" s="51"/>
    </row>
    <row r="387" spans="2:2" x14ac:dyDescent="0.25">
      <c r="B387" s="51"/>
    </row>
    <row r="388" spans="2:2" x14ac:dyDescent="0.25">
      <c r="B388" s="51"/>
    </row>
    <row r="389" spans="2:2" x14ac:dyDescent="0.25">
      <c r="B389" s="51"/>
    </row>
    <row r="390" spans="2:2" x14ac:dyDescent="0.25">
      <c r="B390" s="51"/>
    </row>
    <row r="391" spans="2:2" x14ac:dyDescent="0.25">
      <c r="B391" s="51"/>
    </row>
    <row r="392" spans="2:2" x14ac:dyDescent="0.25">
      <c r="B392" s="51"/>
    </row>
    <row r="393" spans="2:2" x14ac:dyDescent="0.25">
      <c r="B393" s="51"/>
    </row>
    <row r="394" spans="2:2" x14ac:dyDescent="0.25">
      <c r="B394" s="51"/>
    </row>
    <row r="395" spans="2:2" x14ac:dyDescent="0.25">
      <c r="B395" s="51"/>
    </row>
    <row r="396" spans="2:2" x14ac:dyDescent="0.25">
      <c r="B396" s="51"/>
    </row>
    <row r="397" spans="2:2" x14ac:dyDescent="0.25">
      <c r="B397" s="51"/>
    </row>
    <row r="398" spans="2:2" x14ac:dyDescent="0.25">
      <c r="B398" s="51"/>
    </row>
    <row r="399" spans="2:2" x14ac:dyDescent="0.25">
      <c r="B399" s="51"/>
    </row>
    <row r="400" spans="2:2" x14ac:dyDescent="0.25">
      <c r="B400" s="51"/>
    </row>
    <row r="401" spans="2:2" x14ac:dyDescent="0.25">
      <c r="B401" s="51"/>
    </row>
    <row r="402" spans="2:2" x14ac:dyDescent="0.25">
      <c r="B402" s="51"/>
    </row>
    <row r="403" spans="2:2" x14ac:dyDescent="0.25">
      <c r="B403" s="51"/>
    </row>
    <row r="404" spans="2:2" x14ac:dyDescent="0.25">
      <c r="B404" s="51"/>
    </row>
    <row r="405" spans="2:2" x14ac:dyDescent="0.25">
      <c r="B405" s="51"/>
    </row>
    <row r="406" spans="2:2" x14ac:dyDescent="0.25">
      <c r="B406" s="51"/>
    </row>
    <row r="407" spans="2:2" x14ac:dyDescent="0.25">
      <c r="B407" s="51"/>
    </row>
    <row r="408" spans="2:2" x14ac:dyDescent="0.25">
      <c r="B408" s="51"/>
    </row>
    <row r="409" spans="2:2" x14ac:dyDescent="0.25">
      <c r="B409" s="51"/>
    </row>
    <row r="410" spans="2:2" x14ac:dyDescent="0.25">
      <c r="B410" s="51"/>
    </row>
    <row r="411" spans="2:2" x14ac:dyDescent="0.25">
      <c r="B411" s="51"/>
    </row>
    <row r="412" spans="2:2" x14ac:dyDescent="0.25">
      <c r="B412" s="51"/>
    </row>
    <row r="413" spans="2:2" x14ac:dyDescent="0.25">
      <c r="B413" s="51"/>
    </row>
    <row r="414" spans="2:2" x14ac:dyDescent="0.25">
      <c r="B414" s="51"/>
    </row>
    <row r="415" spans="2:2" x14ac:dyDescent="0.25">
      <c r="B415" s="51"/>
    </row>
    <row r="416" spans="2:2" x14ac:dyDescent="0.25">
      <c r="B416" s="51"/>
    </row>
    <row r="417" spans="2:2" x14ac:dyDescent="0.25">
      <c r="B417" s="51"/>
    </row>
    <row r="418" spans="2:2" x14ac:dyDescent="0.25">
      <c r="B418" s="51"/>
    </row>
    <row r="419" spans="2:2" x14ac:dyDescent="0.25">
      <c r="B419" s="51"/>
    </row>
    <row r="420" spans="2:2" x14ac:dyDescent="0.25">
      <c r="B420" s="51"/>
    </row>
    <row r="421" spans="2:2" x14ac:dyDescent="0.25">
      <c r="B421" s="51"/>
    </row>
    <row r="422" spans="2:2" x14ac:dyDescent="0.25">
      <c r="B422" s="51"/>
    </row>
    <row r="423" spans="2:2" x14ac:dyDescent="0.25">
      <c r="B423" s="51"/>
    </row>
    <row r="424" spans="2:2" x14ac:dyDescent="0.25">
      <c r="B424" s="51"/>
    </row>
    <row r="425" spans="2:2" x14ac:dyDescent="0.25">
      <c r="B425" s="51"/>
    </row>
    <row r="426" spans="2:2" x14ac:dyDescent="0.25">
      <c r="B426" s="51"/>
    </row>
    <row r="427" spans="2:2" x14ac:dyDescent="0.25">
      <c r="B427" s="51"/>
    </row>
    <row r="428" spans="2:2" x14ac:dyDescent="0.25">
      <c r="B428" s="51"/>
    </row>
    <row r="429" spans="2:2" x14ac:dyDescent="0.25">
      <c r="B429" s="51"/>
    </row>
    <row r="430" spans="2:2" x14ac:dyDescent="0.25">
      <c r="B430" s="51"/>
    </row>
    <row r="431" spans="2:2" x14ac:dyDescent="0.25">
      <c r="B431" s="51"/>
    </row>
    <row r="432" spans="2:2" x14ac:dyDescent="0.25">
      <c r="B432" s="51"/>
    </row>
    <row r="433" spans="2:2" x14ac:dyDescent="0.25">
      <c r="B433" s="51"/>
    </row>
    <row r="434" spans="2:2" x14ac:dyDescent="0.25">
      <c r="B434" s="51"/>
    </row>
    <row r="435" spans="2:2" x14ac:dyDescent="0.25">
      <c r="B435" s="51"/>
    </row>
    <row r="436" spans="2:2" x14ac:dyDescent="0.25">
      <c r="B436" s="51"/>
    </row>
    <row r="437" spans="2:2" x14ac:dyDescent="0.25">
      <c r="B437" s="51"/>
    </row>
    <row r="438" spans="2:2" x14ac:dyDescent="0.25">
      <c r="B438" s="51"/>
    </row>
    <row r="439" spans="2:2" x14ac:dyDescent="0.25">
      <c r="B439" s="51"/>
    </row>
    <row r="440" spans="2:2" x14ac:dyDescent="0.25">
      <c r="B440" s="51"/>
    </row>
    <row r="441" spans="2:2" x14ac:dyDescent="0.25">
      <c r="B441" s="51"/>
    </row>
    <row r="442" spans="2:2" x14ac:dyDescent="0.25">
      <c r="B442" s="51"/>
    </row>
    <row r="443" spans="2:2" x14ac:dyDescent="0.25">
      <c r="B443" s="51"/>
    </row>
    <row r="444" spans="2:2" x14ac:dyDescent="0.25">
      <c r="B444" s="51"/>
    </row>
    <row r="445" spans="2:2" x14ac:dyDescent="0.25">
      <c r="B445" s="51"/>
    </row>
    <row r="446" spans="2:2" x14ac:dyDescent="0.25">
      <c r="B446" s="51"/>
    </row>
    <row r="447" spans="2:2" x14ac:dyDescent="0.25">
      <c r="B447" s="51"/>
    </row>
    <row r="448" spans="2:2" x14ac:dyDescent="0.25">
      <c r="B448" s="51"/>
    </row>
    <row r="449" spans="2:2" x14ac:dyDescent="0.25">
      <c r="B449" s="51"/>
    </row>
    <row r="450" spans="2:2" x14ac:dyDescent="0.25">
      <c r="B450" s="51"/>
    </row>
    <row r="451" spans="2:2" x14ac:dyDescent="0.25">
      <c r="B451" s="51"/>
    </row>
    <row r="452" spans="2:2" x14ac:dyDescent="0.25">
      <c r="B452" s="51"/>
    </row>
    <row r="453" spans="2:2" x14ac:dyDescent="0.25">
      <c r="B453" s="51"/>
    </row>
    <row r="454" spans="2:2" x14ac:dyDescent="0.25">
      <c r="B454" s="51"/>
    </row>
    <row r="455" spans="2:2" x14ac:dyDescent="0.25">
      <c r="B455" s="51"/>
    </row>
    <row r="456" spans="2:2" x14ac:dyDescent="0.25">
      <c r="B456" s="51"/>
    </row>
    <row r="457" spans="2:2" x14ac:dyDescent="0.25">
      <c r="B457" s="51"/>
    </row>
    <row r="458" spans="2:2" x14ac:dyDescent="0.25">
      <c r="B458" s="51"/>
    </row>
    <row r="459" spans="2:2" x14ac:dyDescent="0.25">
      <c r="B459" s="51"/>
    </row>
    <row r="460" spans="2:2" x14ac:dyDescent="0.25">
      <c r="B460" s="51"/>
    </row>
    <row r="461" spans="2:2" x14ac:dyDescent="0.25">
      <c r="B461" s="51"/>
    </row>
    <row r="462" spans="2:2" x14ac:dyDescent="0.25">
      <c r="B462" s="51"/>
    </row>
    <row r="463" spans="2:2" x14ac:dyDescent="0.25">
      <c r="B463" s="51"/>
    </row>
    <row r="464" spans="2:2" x14ac:dyDescent="0.25">
      <c r="B464" s="51"/>
    </row>
    <row r="465" spans="2:2" x14ac:dyDescent="0.25">
      <c r="B465" s="51"/>
    </row>
    <row r="466" spans="2:2" x14ac:dyDescent="0.25">
      <c r="B466" s="51"/>
    </row>
    <row r="467" spans="2:2" x14ac:dyDescent="0.25">
      <c r="B467" s="51"/>
    </row>
    <row r="468" spans="2:2" x14ac:dyDescent="0.25">
      <c r="B468" s="51"/>
    </row>
    <row r="469" spans="2:2" x14ac:dyDescent="0.25">
      <c r="B469" s="51"/>
    </row>
    <row r="470" spans="2:2" x14ac:dyDescent="0.25">
      <c r="B470" s="51"/>
    </row>
    <row r="471" spans="2:2" x14ac:dyDescent="0.25">
      <c r="B471" s="51"/>
    </row>
    <row r="472" spans="2:2" x14ac:dyDescent="0.25">
      <c r="B472" s="51"/>
    </row>
    <row r="473" spans="2:2" x14ac:dyDescent="0.25">
      <c r="B473" s="51"/>
    </row>
    <row r="474" spans="2:2" x14ac:dyDescent="0.25">
      <c r="B474" s="51"/>
    </row>
    <row r="475" spans="2:2" x14ac:dyDescent="0.25">
      <c r="B475" s="51"/>
    </row>
    <row r="476" spans="2:2" x14ac:dyDescent="0.25">
      <c r="B476" s="51"/>
    </row>
    <row r="477" spans="2:2" x14ac:dyDescent="0.25">
      <c r="B477" s="51"/>
    </row>
    <row r="478" spans="2:2" x14ac:dyDescent="0.25">
      <c r="B478" s="51"/>
    </row>
    <row r="479" spans="2:2" x14ac:dyDescent="0.25">
      <c r="B479" s="51"/>
    </row>
    <row r="480" spans="2:2" x14ac:dyDescent="0.25">
      <c r="B480" s="51"/>
    </row>
    <row r="481" spans="2:2" x14ac:dyDescent="0.25">
      <c r="B481" s="51"/>
    </row>
    <row r="482" spans="2:2" x14ac:dyDescent="0.25">
      <c r="B482" s="51"/>
    </row>
    <row r="483" spans="2:2" x14ac:dyDescent="0.25">
      <c r="B483" s="51"/>
    </row>
    <row r="484" spans="2:2" x14ac:dyDescent="0.25">
      <c r="B484" s="51"/>
    </row>
    <row r="485" spans="2:2" x14ac:dyDescent="0.25">
      <c r="B485" s="51"/>
    </row>
    <row r="486" spans="2:2" x14ac:dyDescent="0.25">
      <c r="B486" s="51"/>
    </row>
    <row r="487" spans="2:2" x14ac:dyDescent="0.25">
      <c r="B487" s="51"/>
    </row>
    <row r="488" spans="2:2" x14ac:dyDescent="0.25">
      <c r="B488" s="51"/>
    </row>
    <row r="489" spans="2:2" x14ac:dyDescent="0.25">
      <c r="B489" s="51"/>
    </row>
    <row r="490" spans="2:2" x14ac:dyDescent="0.25">
      <c r="B490" s="51"/>
    </row>
    <row r="491" spans="2:2" x14ac:dyDescent="0.25">
      <c r="B491" s="51"/>
    </row>
    <row r="492" spans="2:2" x14ac:dyDescent="0.25">
      <c r="B492" s="51"/>
    </row>
    <row r="493" spans="2:2" x14ac:dyDescent="0.25">
      <c r="B493" s="51"/>
    </row>
    <row r="494" spans="2:2" x14ac:dyDescent="0.25">
      <c r="B494" s="51"/>
    </row>
    <row r="495" spans="2:2" x14ac:dyDescent="0.25">
      <c r="B495" s="51"/>
    </row>
    <row r="496" spans="2:2" x14ac:dyDescent="0.25">
      <c r="B496" s="51"/>
    </row>
    <row r="497" spans="2:2" x14ac:dyDescent="0.25">
      <c r="B497" s="51"/>
    </row>
    <row r="498" spans="2:2" x14ac:dyDescent="0.25">
      <c r="B498" s="51"/>
    </row>
    <row r="499" spans="2:2" x14ac:dyDescent="0.25">
      <c r="B499" s="51"/>
    </row>
    <row r="500" spans="2:2" x14ac:dyDescent="0.25">
      <c r="B500" s="51"/>
    </row>
    <row r="501" spans="2:2" x14ac:dyDescent="0.25">
      <c r="B501" s="51"/>
    </row>
    <row r="502" spans="2:2" x14ac:dyDescent="0.25">
      <c r="B502" s="51"/>
    </row>
    <row r="503" spans="2:2" x14ac:dyDescent="0.25">
      <c r="B503" s="51"/>
    </row>
    <row r="504" spans="2:2" x14ac:dyDescent="0.25">
      <c r="B504" s="51"/>
    </row>
    <row r="505" spans="2:2" x14ac:dyDescent="0.25">
      <c r="B505" s="51"/>
    </row>
    <row r="506" spans="2:2" x14ac:dyDescent="0.25">
      <c r="B506" s="51"/>
    </row>
    <row r="507" spans="2:2" x14ac:dyDescent="0.25">
      <c r="B507" s="51"/>
    </row>
    <row r="508" spans="2:2" x14ac:dyDescent="0.25">
      <c r="B508" s="51"/>
    </row>
    <row r="509" spans="2:2" x14ac:dyDescent="0.25">
      <c r="B509" s="51"/>
    </row>
    <row r="510" spans="2:2" x14ac:dyDescent="0.25">
      <c r="B510" s="51"/>
    </row>
    <row r="511" spans="2:2" x14ac:dyDescent="0.25">
      <c r="B511" s="51"/>
    </row>
    <row r="512" spans="2:2" x14ac:dyDescent="0.25">
      <c r="B512" s="51"/>
    </row>
    <row r="513" spans="2:2" x14ac:dyDescent="0.25">
      <c r="B513" s="51"/>
    </row>
    <row r="514" spans="2:2" x14ac:dyDescent="0.25">
      <c r="B514" s="51"/>
    </row>
    <row r="515" spans="2:2" x14ac:dyDescent="0.25">
      <c r="B515" s="51"/>
    </row>
    <row r="516" spans="2:2" x14ac:dyDescent="0.25">
      <c r="B516" s="51"/>
    </row>
    <row r="517" spans="2:2" x14ac:dyDescent="0.25">
      <c r="B517" s="51"/>
    </row>
    <row r="518" spans="2:2" x14ac:dyDescent="0.25">
      <c r="B518" s="51"/>
    </row>
    <row r="519" spans="2:2" x14ac:dyDescent="0.25">
      <c r="B519" s="51"/>
    </row>
    <row r="520" spans="2:2" x14ac:dyDescent="0.25">
      <c r="B520" s="51"/>
    </row>
    <row r="521" spans="2:2" x14ac:dyDescent="0.25">
      <c r="B521" s="51"/>
    </row>
    <row r="522" spans="2:2" x14ac:dyDescent="0.25">
      <c r="B522" s="51"/>
    </row>
    <row r="523" spans="2:2" x14ac:dyDescent="0.25">
      <c r="B523" s="51"/>
    </row>
    <row r="524" spans="2:2" x14ac:dyDescent="0.25">
      <c r="B524" s="51"/>
    </row>
    <row r="525" spans="2:2" x14ac:dyDescent="0.25">
      <c r="B525" s="51"/>
    </row>
    <row r="526" spans="2:2" x14ac:dyDescent="0.25">
      <c r="B526" s="51"/>
    </row>
    <row r="527" spans="2:2" x14ac:dyDescent="0.25">
      <c r="B527" s="51"/>
    </row>
    <row r="528" spans="2:2" x14ac:dyDescent="0.25">
      <c r="B528" s="51"/>
    </row>
    <row r="529" spans="2:2" x14ac:dyDescent="0.25">
      <c r="B529" s="51"/>
    </row>
    <row r="530" spans="2:2" x14ac:dyDescent="0.25">
      <c r="B530" s="51"/>
    </row>
    <row r="531" spans="2:2" x14ac:dyDescent="0.25">
      <c r="B531" s="51"/>
    </row>
    <row r="532" spans="2:2" x14ac:dyDescent="0.25">
      <c r="B532" s="51"/>
    </row>
    <row r="533" spans="2:2" x14ac:dyDescent="0.25">
      <c r="B533" s="51"/>
    </row>
    <row r="534" spans="2:2" x14ac:dyDescent="0.25">
      <c r="B534" s="51"/>
    </row>
    <row r="535" spans="2:2" x14ac:dyDescent="0.25">
      <c r="B535" s="51"/>
    </row>
    <row r="536" spans="2:2" x14ac:dyDescent="0.25">
      <c r="B536" s="51"/>
    </row>
    <row r="537" spans="2:2" x14ac:dyDescent="0.25">
      <c r="B537" s="51"/>
    </row>
    <row r="538" spans="2:2" x14ac:dyDescent="0.25">
      <c r="B538" s="51"/>
    </row>
    <row r="539" spans="2:2" x14ac:dyDescent="0.25">
      <c r="B539" s="51"/>
    </row>
    <row r="540" spans="2:2" x14ac:dyDescent="0.25">
      <c r="B540" s="51"/>
    </row>
    <row r="541" spans="2:2" x14ac:dyDescent="0.25">
      <c r="B541" s="51"/>
    </row>
    <row r="542" spans="2:2" x14ac:dyDescent="0.25">
      <c r="B542" s="51"/>
    </row>
    <row r="543" spans="2:2" x14ac:dyDescent="0.25">
      <c r="B543" s="51"/>
    </row>
    <row r="544" spans="2:2" x14ac:dyDescent="0.25">
      <c r="B544" s="51"/>
    </row>
    <row r="545" spans="2:2" x14ac:dyDescent="0.25">
      <c r="B545" s="51"/>
    </row>
    <row r="546" spans="2:2" x14ac:dyDescent="0.25">
      <c r="B546" s="51"/>
    </row>
    <row r="547" spans="2:2" x14ac:dyDescent="0.25">
      <c r="B547" s="51"/>
    </row>
    <row r="548" spans="2:2" x14ac:dyDescent="0.25">
      <c r="B548" s="51"/>
    </row>
    <row r="549" spans="2:2" x14ac:dyDescent="0.25">
      <c r="B549" s="51"/>
    </row>
    <row r="550" spans="2:2" x14ac:dyDescent="0.25">
      <c r="B550" s="51"/>
    </row>
    <row r="551" spans="2:2" x14ac:dyDescent="0.25">
      <c r="B551" s="51"/>
    </row>
    <row r="552" spans="2:2" x14ac:dyDescent="0.25">
      <c r="B552" s="51"/>
    </row>
    <row r="553" spans="2:2" x14ac:dyDescent="0.25">
      <c r="B553" s="51"/>
    </row>
    <row r="554" spans="2:2" x14ac:dyDescent="0.25">
      <c r="B554" s="51"/>
    </row>
    <row r="555" spans="2:2" x14ac:dyDescent="0.25">
      <c r="B555" s="51"/>
    </row>
    <row r="556" spans="2:2" x14ac:dyDescent="0.25">
      <c r="B556" s="51"/>
    </row>
    <row r="557" spans="2:2" x14ac:dyDescent="0.25">
      <c r="B557" s="51"/>
    </row>
    <row r="558" spans="2:2" x14ac:dyDescent="0.25">
      <c r="B558" s="51"/>
    </row>
    <row r="559" spans="2:2" x14ac:dyDescent="0.25">
      <c r="B559" s="51"/>
    </row>
    <row r="560" spans="2:2" x14ac:dyDescent="0.25">
      <c r="B560" s="51"/>
    </row>
    <row r="561" spans="2:2" x14ac:dyDescent="0.25">
      <c r="B561" s="51"/>
    </row>
    <row r="562" spans="2:2" x14ac:dyDescent="0.25">
      <c r="B562" s="51"/>
    </row>
    <row r="563" spans="2:2" x14ac:dyDescent="0.25">
      <c r="B563" s="51"/>
    </row>
    <row r="564" spans="2:2" x14ac:dyDescent="0.25">
      <c r="B564" s="51"/>
    </row>
    <row r="565" spans="2:2" x14ac:dyDescent="0.25">
      <c r="B565" s="51"/>
    </row>
    <row r="566" spans="2:2" x14ac:dyDescent="0.25">
      <c r="B566" s="51"/>
    </row>
    <row r="567" spans="2:2" x14ac:dyDescent="0.25">
      <c r="B567" s="51"/>
    </row>
    <row r="568" spans="2:2" x14ac:dyDescent="0.25">
      <c r="B568" s="51"/>
    </row>
    <row r="569" spans="2:2" x14ac:dyDescent="0.25">
      <c r="B569" s="51"/>
    </row>
    <row r="570" spans="2:2" x14ac:dyDescent="0.25">
      <c r="B570" s="51"/>
    </row>
    <row r="571" spans="2:2" x14ac:dyDescent="0.25">
      <c r="B571" s="51"/>
    </row>
    <row r="572" spans="2:2" x14ac:dyDescent="0.25">
      <c r="B572" s="51"/>
    </row>
  </sheetData>
  <autoFilter ref="A8:L43" xr:uid="{41C4DDD1-E31B-4FF0-8749-B12B540B5E8C}"/>
  <mergeCells count="5">
    <mergeCell ref="A49:I49"/>
    <mergeCell ref="A3:I3"/>
    <mergeCell ref="A4:I4"/>
    <mergeCell ref="A5:I5"/>
    <mergeCell ref="A6:I6"/>
  </mergeCells>
  <phoneticPr fontId="20" type="noConversion"/>
  <pageMargins left="0.39370078740157483" right="0.19685039370078741" top="0.62" bottom="0.43" header="0.12" footer="0.12"/>
  <pageSetup paperSize="5" scale="73"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7"/>
  <sheetViews>
    <sheetView zoomScaleNormal="100" workbookViewId="0">
      <selection activeCell="H11" sqref="H11:H12"/>
    </sheetView>
  </sheetViews>
  <sheetFormatPr defaultRowHeight="15" x14ac:dyDescent="0.25"/>
  <cols>
    <col min="1" max="1" width="11.28515625" style="25" customWidth="1"/>
    <col min="2" max="2" width="58.140625" style="13" customWidth="1"/>
    <col min="3" max="3" width="14.28515625" style="91" customWidth="1"/>
    <col min="4" max="4" width="4.7109375" style="15" bestFit="1" customWidth="1"/>
    <col min="5" max="5" width="19.140625" style="6" customWidth="1"/>
    <col min="6" max="6" width="34.28515625" style="6" customWidth="1"/>
    <col min="7" max="7" width="16.5703125" style="22" customWidth="1"/>
    <col min="8" max="8" width="10.85546875" style="15" customWidth="1"/>
    <col min="9" max="9" width="9.140625" style="14"/>
    <col min="10" max="10" width="13.85546875" style="14" customWidth="1"/>
    <col min="11" max="11" width="14.28515625" style="14" bestFit="1" customWidth="1"/>
    <col min="12" max="16384" width="9.140625" style="14"/>
  </cols>
  <sheetData>
    <row r="1" spans="1:8" x14ac:dyDescent="0.25">
      <c r="A1" s="21" t="s">
        <v>11</v>
      </c>
    </row>
    <row r="3" spans="1:8" x14ac:dyDescent="0.25">
      <c r="A3" s="133" t="s">
        <v>1</v>
      </c>
      <c r="B3" s="133"/>
      <c r="C3" s="133"/>
      <c r="D3" s="133"/>
      <c r="E3" s="133"/>
      <c r="F3" s="133"/>
      <c r="G3" s="133"/>
      <c r="H3" s="133"/>
    </row>
    <row r="4" spans="1:8" ht="18.75" customHeight="1" x14ac:dyDescent="0.25">
      <c r="A4" s="134" t="s">
        <v>12</v>
      </c>
      <c r="B4" s="134"/>
      <c r="C4" s="134"/>
      <c r="D4" s="134"/>
      <c r="E4" s="134"/>
      <c r="F4" s="134"/>
      <c r="G4" s="134"/>
      <c r="H4" s="134"/>
    </row>
    <row r="5" spans="1:8" x14ac:dyDescent="0.25">
      <c r="A5" s="133" t="s">
        <v>15</v>
      </c>
      <c r="B5" s="133"/>
      <c r="C5" s="133"/>
      <c r="D5" s="133"/>
      <c r="E5" s="133"/>
      <c r="F5" s="133"/>
      <c r="G5" s="133"/>
      <c r="H5" s="133"/>
    </row>
    <row r="6" spans="1:8" x14ac:dyDescent="0.25">
      <c r="A6" s="133" t="s">
        <v>81</v>
      </c>
      <c r="B6" s="133"/>
      <c r="C6" s="133"/>
      <c r="D6" s="133"/>
      <c r="E6" s="133"/>
      <c r="F6" s="133"/>
      <c r="G6" s="133"/>
      <c r="H6" s="133"/>
    </row>
    <row r="8" spans="1:8" ht="41.25" customHeight="1" x14ac:dyDescent="0.25">
      <c r="A8" s="18" t="s">
        <v>4</v>
      </c>
      <c r="B8" s="18" t="s">
        <v>489</v>
      </c>
      <c r="C8" s="20" t="s">
        <v>6</v>
      </c>
      <c r="D8" s="136" t="s">
        <v>8</v>
      </c>
      <c r="E8" s="137"/>
      <c r="F8" s="18" t="s">
        <v>490</v>
      </c>
      <c r="G8" s="82" t="s">
        <v>10</v>
      </c>
      <c r="H8" s="18" t="s">
        <v>18</v>
      </c>
    </row>
    <row r="9" spans="1:8" ht="45" customHeight="1" x14ac:dyDescent="0.25">
      <c r="A9" s="84" t="s">
        <v>82</v>
      </c>
      <c r="B9" s="84" t="s">
        <v>210</v>
      </c>
      <c r="C9" s="96" t="s">
        <v>83</v>
      </c>
      <c r="D9" s="130" t="s">
        <v>60</v>
      </c>
      <c r="E9" s="130"/>
      <c r="F9" s="89" t="s">
        <v>423</v>
      </c>
      <c r="G9" s="83">
        <v>747000</v>
      </c>
      <c r="H9" s="87">
        <v>44351</v>
      </c>
    </row>
    <row r="10" spans="1:8" ht="39.75" customHeight="1" x14ac:dyDescent="0.25">
      <c r="A10" s="84" t="s">
        <v>84</v>
      </c>
      <c r="B10" s="84" t="s">
        <v>211</v>
      </c>
      <c r="C10" s="96" t="s">
        <v>62</v>
      </c>
      <c r="D10" s="130" t="s">
        <v>60</v>
      </c>
      <c r="E10" s="130"/>
      <c r="F10" s="89" t="s">
        <v>423</v>
      </c>
      <c r="G10" s="83">
        <v>998060</v>
      </c>
      <c r="H10" s="87">
        <v>44351</v>
      </c>
    </row>
    <row r="11" spans="1:8" ht="55.5" customHeight="1" x14ac:dyDescent="0.25">
      <c r="A11" s="130" t="s">
        <v>85</v>
      </c>
      <c r="B11" s="131" t="s">
        <v>212</v>
      </c>
      <c r="C11" s="119" t="s">
        <v>86</v>
      </c>
      <c r="D11" s="84" t="s">
        <v>79</v>
      </c>
      <c r="E11" s="84" t="s">
        <v>22</v>
      </c>
      <c r="F11" s="89" t="s">
        <v>426</v>
      </c>
      <c r="G11" s="95">
        <v>308000</v>
      </c>
      <c r="H11" s="135">
        <v>44351</v>
      </c>
    </row>
    <row r="12" spans="1:8" ht="55.5" customHeight="1" x14ac:dyDescent="0.25">
      <c r="A12" s="130"/>
      <c r="B12" s="131"/>
      <c r="C12" s="121"/>
      <c r="D12" s="84" t="s">
        <v>80</v>
      </c>
      <c r="E12" s="84" t="s">
        <v>22</v>
      </c>
      <c r="F12" s="89" t="s">
        <v>426</v>
      </c>
      <c r="G12" s="95">
        <v>489810</v>
      </c>
      <c r="H12" s="135"/>
    </row>
    <row r="13" spans="1:8" ht="39.75" customHeight="1" x14ac:dyDescent="0.25">
      <c r="A13" s="84" t="s">
        <v>87</v>
      </c>
      <c r="B13" s="84" t="s">
        <v>213</v>
      </c>
      <c r="C13" s="96" t="s">
        <v>88</v>
      </c>
      <c r="D13" s="130" t="s">
        <v>19</v>
      </c>
      <c r="E13" s="130"/>
      <c r="F13" s="89" t="s">
        <v>427</v>
      </c>
      <c r="G13" s="83">
        <v>212654</v>
      </c>
      <c r="H13" s="87">
        <v>44351</v>
      </c>
    </row>
    <row r="14" spans="1:8" ht="44.25" customHeight="1" x14ac:dyDescent="0.25">
      <c r="A14" s="130" t="s">
        <v>90</v>
      </c>
      <c r="B14" s="131" t="s">
        <v>214</v>
      </c>
      <c r="C14" s="119" t="s">
        <v>91</v>
      </c>
      <c r="D14" s="88" t="s">
        <v>79</v>
      </c>
      <c r="E14" s="84" t="s">
        <v>22</v>
      </c>
      <c r="F14" s="89" t="s">
        <v>426</v>
      </c>
      <c r="G14" s="95">
        <v>399600</v>
      </c>
      <c r="H14" s="135">
        <v>44412</v>
      </c>
    </row>
    <row r="15" spans="1:8" ht="44.25" customHeight="1" x14ac:dyDescent="0.25">
      <c r="A15" s="130"/>
      <c r="B15" s="131"/>
      <c r="C15" s="121"/>
      <c r="D15" s="88" t="s">
        <v>80</v>
      </c>
      <c r="E15" s="84" t="s">
        <v>22</v>
      </c>
      <c r="F15" s="89" t="s">
        <v>426</v>
      </c>
      <c r="G15" s="95">
        <v>81750</v>
      </c>
      <c r="H15" s="135"/>
    </row>
    <row r="16" spans="1:8" ht="39.75" customHeight="1" x14ac:dyDescent="0.25">
      <c r="A16" s="84" t="s">
        <v>92</v>
      </c>
      <c r="B16" s="84" t="s">
        <v>215</v>
      </c>
      <c r="C16" s="96" t="s">
        <v>93</v>
      </c>
      <c r="D16" s="132" t="s">
        <v>76</v>
      </c>
      <c r="E16" s="132"/>
      <c r="F16" s="84" t="s">
        <v>428</v>
      </c>
      <c r="G16" s="83">
        <v>858400</v>
      </c>
      <c r="H16" s="87">
        <v>44412</v>
      </c>
    </row>
    <row r="17" spans="1:8" ht="56.25" customHeight="1" x14ac:dyDescent="0.25">
      <c r="A17" s="88" t="s">
        <v>94</v>
      </c>
      <c r="B17" s="84" t="s">
        <v>217</v>
      </c>
      <c r="C17" s="96" t="s">
        <v>95</v>
      </c>
      <c r="D17" s="130" t="s">
        <v>216</v>
      </c>
      <c r="E17" s="130"/>
      <c r="F17" s="89" t="s">
        <v>429</v>
      </c>
      <c r="G17" s="83">
        <v>1221000</v>
      </c>
      <c r="H17" s="85" t="s">
        <v>199</v>
      </c>
    </row>
    <row r="18" spans="1:8" ht="54.75" customHeight="1" x14ac:dyDescent="0.25">
      <c r="A18" s="84" t="s">
        <v>96</v>
      </c>
      <c r="B18" s="84" t="s">
        <v>218</v>
      </c>
      <c r="C18" s="96" t="s">
        <v>97</v>
      </c>
      <c r="D18" s="130" t="s">
        <v>60</v>
      </c>
      <c r="E18" s="130"/>
      <c r="F18" s="89" t="s">
        <v>423</v>
      </c>
      <c r="G18" s="83">
        <v>8747500</v>
      </c>
      <c r="H18" s="85" t="s">
        <v>199</v>
      </c>
    </row>
    <row r="19" spans="1:8" ht="58.5" customHeight="1" x14ac:dyDescent="0.25">
      <c r="A19" s="84" t="s">
        <v>89</v>
      </c>
      <c r="B19" s="84" t="s">
        <v>219</v>
      </c>
      <c r="C19" s="96" t="s">
        <v>75</v>
      </c>
      <c r="D19" s="130" t="s">
        <v>220</v>
      </c>
      <c r="E19" s="130"/>
      <c r="F19" s="89" t="s">
        <v>430</v>
      </c>
      <c r="G19" s="83"/>
      <c r="H19" s="85" t="s">
        <v>200</v>
      </c>
    </row>
    <row r="20" spans="1:8" ht="50.25" customHeight="1" x14ac:dyDescent="0.25">
      <c r="A20" s="84" t="s">
        <v>98</v>
      </c>
      <c r="B20" s="84" t="s">
        <v>221</v>
      </c>
      <c r="C20" s="96" t="s">
        <v>99</v>
      </c>
      <c r="D20" s="130" t="s">
        <v>222</v>
      </c>
      <c r="E20" s="130"/>
      <c r="F20" s="89" t="s">
        <v>431</v>
      </c>
      <c r="G20" s="83">
        <v>427200</v>
      </c>
      <c r="H20" s="85" t="s">
        <v>200</v>
      </c>
    </row>
    <row r="21" spans="1:8" ht="39.75" customHeight="1" x14ac:dyDescent="0.25">
      <c r="A21" s="84" t="s">
        <v>100</v>
      </c>
      <c r="B21" s="84" t="s">
        <v>224</v>
      </c>
      <c r="C21" s="96" t="s">
        <v>101</v>
      </c>
      <c r="D21" s="130" t="s">
        <v>223</v>
      </c>
      <c r="E21" s="130"/>
      <c r="F21" s="89" t="s">
        <v>432</v>
      </c>
      <c r="G21" s="83">
        <v>807387</v>
      </c>
      <c r="H21" s="85" t="s">
        <v>200</v>
      </c>
    </row>
    <row r="22" spans="1:8" ht="39.75" customHeight="1" x14ac:dyDescent="0.25">
      <c r="A22" s="84" t="s">
        <v>102</v>
      </c>
      <c r="B22" s="84" t="s">
        <v>225</v>
      </c>
      <c r="C22" s="96" t="s">
        <v>103</v>
      </c>
      <c r="D22" s="130" t="s">
        <v>226</v>
      </c>
      <c r="E22" s="130"/>
      <c r="F22" s="89" t="s">
        <v>433</v>
      </c>
      <c r="G22" s="83">
        <v>180300</v>
      </c>
      <c r="H22" s="85" t="s">
        <v>200</v>
      </c>
    </row>
    <row r="23" spans="1:8" ht="56.25" customHeight="1" x14ac:dyDescent="0.25">
      <c r="A23" s="84" t="s">
        <v>104</v>
      </c>
      <c r="B23" s="84" t="s">
        <v>227</v>
      </c>
      <c r="C23" s="96" t="s">
        <v>105</v>
      </c>
      <c r="D23" s="130" t="s">
        <v>228</v>
      </c>
      <c r="E23" s="130"/>
      <c r="F23" s="89" t="s">
        <v>434</v>
      </c>
      <c r="G23" s="83">
        <v>425000</v>
      </c>
      <c r="H23" s="85" t="s">
        <v>201</v>
      </c>
    </row>
    <row r="24" spans="1:8" ht="39.75" customHeight="1" x14ac:dyDescent="0.25">
      <c r="A24" s="84" t="s">
        <v>106</v>
      </c>
      <c r="B24" s="84" t="s">
        <v>229</v>
      </c>
      <c r="C24" s="96" t="s">
        <v>107</v>
      </c>
      <c r="D24" s="130" t="s">
        <v>65</v>
      </c>
      <c r="E24" s="130"/>
      <c r="F24" s="89" t="s">
        <v>435</v>
      </c>
      <c r="G24" s="83">
        <v>5987564</v>
      </c>
      <c r="H24" s="85" t="s">
        <v>201</v>
      </c>
    </row>
    <row r="25" spans="1:8" ht="39.75" customHeight="1" x14ac:dyDescent="0.25">
      <c r="A25" s="84" t="s">
        <v>108</v>
      </c>
      <c r="B25" s="84" t="s">
        <v>231</v>
      </c>
      <c r="C25" s="96" t="s">
        <v>109</v>
      </c>
      <c r="D25" s="130" t="s">
        <v>230</v>
      </c>
      <c r="E25" s="130"/>
      <c r="F25" s="89" t="s">
        <v>436</v>
      </c>
      <c r="G25" s="83">
        <v>197480</v>
      </c>
      <c r="H25" s="85" t="s">
        <v>201</v>
      </c>
    </row>
    <row r="26" spans="1:8" ht="39.75" customHeight="1" x14ac:dyDescent="0.25">
      <c r="A26" s="84" t="s">
        <v>110</v>
      </c>
      <c r="B26" s="84" t="s">
        <v>232</v>
      </c>
      <c r="C26" s="96" t="s">
        <v>111</v>
      </c>
      <c r="D26" s="130" t="s">
        <v>220</v>
      </c>
      <c r="E26" s="130"/>
      <c r="F26" s="89" t="s">
        <v>430</v>
      </c>
      <c r="G26" s="83">
        <v>267600</v>
      </c>
      <c r="H26" s="85" t="s">
        <v>201</v>
      </c>
    </row>
    <row r="27" spans="1:8" ht="54" customHeight="1" x14ac:dyDescent="0.25">
      <c r="A27" s="84" t="s">
        <v>112</v>
      </c>
      <c r="B27" s="84" t="s">
        <v>234</v>
      </c>
      <c r="C27" s="96" t="s">
        <v>113</v>
      </c>
      <c r="D27" s="130" t="s">
        <v>233</v>
      </c>
      <c r="E27" s="130"/>
      <c r="F27" s="89" t="s">
        <v>437</v>
      </c>
      <c r="G27" s="83">
        <v>1205707.5</v>
      </c>
      <c r="H27" s="85" t="s">
        <v>202</v>
      </c>
    </row>
    <row r="28" spans="1:8" ht="54" customHeight="1" x14ac:dyDescent="0.25">
      <c r="A28" s="84" t="s">
        <v>114</v>
      </c>
      <c r="B28" s="84" t="s">
        <v>235</v>
      </c>
      <c r="C28" s="96" t="s">
        <v>115</v>
      </c>
      <c r="D28" s="130" t="s">
        <v>236</v>
      </c>
      <c r="E28" s="130"/>
      <c r="F28" s="89" t="s">
        <v>438</v>
      </c>
      <c r="G28" s="83">
        <v>1006996.8</v>
      </c>
      <c r="H28" s="85" t="s">
        <v>202</v>
      </c>
    </row>
    <row r="29" spans="1:8" ht="39.75" customHeight="1" x14ac:dyDescent="0.25">
      <c r="A29" s="84" t="s">
        <v>116</v>
      </c>
      <c r="B29" s="84" t="s">
        <v>237</v>
      </c>
      <c r="C29" s="96" t="s">
        <v>117</v>
      </c>
      <c r="D29" s="130" t="s">
        <v>239</v>
      </c>
      <c r="E29" s="130"/>
      <c r="F29" s="89" t="s">
        <v>439</v>
      </c>
      <c r="G29" s="83">
        <v>298149</v>
      </c>
      <c r="H29" s="85" t="s">
        <v>202</v>
      </c>
    </row>
    <row r="30" spans="1:8" ht="39.75" customHeight="1" x14ac:dyDescent="0.25">
      <c r="A30" s="84" t="s">
        <v>118</v>
      </c>
      <c r="B30" s="84" t="s">
        <v>238</v>
      </c>
      <c r="C30" s="96" t="s">
        <v>119</v>
      </c>
      <c r="D30" s="130" t="s">
        <v>76</v>
      </c>
      <c r="E30" s="130"/>
      <c r="F30" s="84" t="s">
        <v>428</v>
      </c>
      <c r="G30" s="83">
        <v>560549</v>
      </c>
      <c r="H30" s="85" t="s">
        <v>202</v>
      </c>
    </row>
    <row r="31" spans="1:8" ht="39.75" customHeight="1" x14ac:dyDescent="0.25">
      <c r="A31" s="84" t="s">
        <v>120</v>
      </c>
      <c r="B31" s="84" t="s">
        <v>240</v>
      </c>
      <c r="C31" s="96" t="s">
        <v>121</v>
      </c>
      <c r="D31" s="130" t="s">
        <v>22</v>
      </c>
      <c r="E31" s="130"/>
      <c r="F31" s="89" t="s">
        <v>426</v>
      </c>
      <c r="G31" s="83">
        <v>133640</v>
      </c>
      <c r="H31" s="85" t="s">
        <v>202</v>
      </c>
    </row>
    <row r="32" spans="1:8" ht="39.75" customHeight="1" x14ac:dyDescent="0.25">
      <c r="A32" s="84" t="s">
        <v>122</v>
      </c>
      <c r="B32" s="84" t="s">
        <v>241</v>
      </c>
      <c r="C32" s="96" t="s">
        <v>74</v>
      </c>
      <c r="D32" s="130" t="s">
        <v>22</v>
      </c>
      <c r="E32" s="130"/>
      <c r="F32" s="89" t="s">
        <v>426</v>
      </c>
      <c r="G32" s="95">
        <v>599220</v>
      </c>
      <c r="H32" s="85" t="s">
        <v>202</v>
      </c>
    </row>
    <row r="33" spans="1:8" ht="39.75" customHeight="1" x14ac:dyDescent="0.25">
      <c r="A33" s="84" t="s">
        <v>123</v>
      </c>
      <c r="B33" s="84" t="s">
        <v>242</v>
      </c>
      <c r="C33" s="96" t="s">
        <v>124</v>
      </c>
      <c r="D33" s="130" t="s">
        <v>281</v>
      </c>
      <c r="E33" s="130"/>
      <c r="F33" s="89" t="s">
        <v>440</v>
      </c>
      <c r="G33" s="95">
        <v>3474000</v>
      </c>
      <c r="H33" s="87">
        <v>44505</v>
      </c>
    </row>
    <row r="34" spans="1:8" ht="39.75" customHeight="1" x14ac:dyDescent="0.25">
      <c r="A34" s="84" t="s">
        <v>125</v>
      </c>
      <c r="B34" s="84" t="s">
        <v>243</v>
      </c>
      <c r="C34" s="96" t="s">
        <v>126</v>
      </c>
      <c r="D34" s="130" t="s">
        <v>282</v>
      </c>
      <c r="E34" s="130"/>
      <c r="F34" s="89" t="s">
        <v>441</v>
      </c>
      <c r="G34" s="95">
        <v>5669999</v>
      </c>
      <c r="H34" s="87">
        <v>44505</v>
      </c>
    </row>
    <row r="35" spans="1:8" ht="39.75" customHeight="1" x14ac:dyDescent="0.25">
      <c r="A35" s="84" t="s">
        <v>127</v>
      </c>
      <c r="B35" s="84" t="s">
        <v>244</v>
      </c>
      <c r="C35" s="96" t="s">
        <v>128</v>
      </c>
      <c r="D35" s="130" t="s">
        <v>283</v>
      </c>
      <c r="E35" s="130"/>
      <c r="F35" s="89" t="s">
        <v>442</v>
      </c>
      <c r="G35" s="95">
        <v>3604000</v>
      </c>
      <c r="H35" s="87">
        <v>44505</v>
      </c>
    </row>
    <row r="36" spans="1:8" ht="39.75" customHeight="1" x14ac:dyDescent="0.25">
      <c r="A36" s="84" t="s">
        <v>129</v>
      </c>
      <c r="B36" s="84" t="s">
        <v>245</v>
      </c>
      <c r="C36" s="96" t="s">
        <v>130</v>
      </c>
      <c r="D36" s="130" t="s">
        <v>22</v>
      </c>
      <c r="E36" s="130"/>
      <c r="F36" s="89" t="s">
        <v>426</v>
      </c>
      <c r="G36" s="95">
        <v>4950114.8</v>
      </c>
      <c r="H36" s="87">
        <v>44505</v>
      </c>
    </row>
    <row r="37" spans="1:8" ht="39.75" customHeight="1" x14ac:dyDescent="0.25">
      <c r="A37" s="84" t="s">
        <v>131</v>
      </c>
      <c r="B37" s="84" t="s">
        <v>246</v>
      </c>
      <c r="C37" s="96" t="s">
        <v>132</v>
      </c>
      <c r="D37" s="130" t="s">
        <v>284</v>
      </c>
      <c r="E37" s="130"/>
      <c r="F37" s="89" t="s">
        <v>443</v>
      </c>
      <c r="G37" s="95">
        <v>1389000</v>
      </c>
      <c r="H37" s="87">
        <v>44505</v>
      </c>
    </row>
    <row r="38" spans="1:8" ht="39.75" customHeight="1" x14ac:dyDescent="0.25">
      <c r="A38" s="84" t="s">
        <v>133</v>
      </c>
      <c r="B38" s="84" t="s">
        <v>247</v>
      </c>
      <c r="C38" s="96" t="s">
        <v>134</v>
      </c>
      <c r="D38" s="130" t="s">
        <v>233</v>
      </c>
      <c r="E38" s="130"/>
      <c r="F38" s="89" t="s">
        <v>437</v>
      </c>
      <c r="G38" s="95">
        <v>2006628.5</v>
      </c>
      <c r="H38" s="87">
        <v>44505</v>
      </c>
    </row>
    <row r="39" spans="1:8" ht="54.75" customHeight="1" x14ac:dyDescent="0.25">
      <c r="A39" s="84" t="s">
        <v>135</v>
      </c>
      <c r="B39" s="84" t="s">
        <v>248</v>
      </c>
      <c r="C39" s="96" t="s">
        <v>136</v>
      </c>
      <c r="D39" s="130" t="s">
        <v>233</v>
      </c>
      <c r="E39" s="130"/>
      <c r="F39" s="89" t="s">
        <v>437</v>
      </c>
      <c r="G39" s="95">
        <v>538000</v>
      </c>
      <c r="H39" s="87">
        <v>44505</v>
      </c>
    </row>
    <row r="40" spans="1:8" ht="54.75" customHeight="1" x14ac:dyDescent="0.25">
      <c r="A40" s="84" t="s">
        <v>137</v>
      </c>
      <c r="B40" s="84" t="s">
        <v>249</v>
      </c>
      <c r="C40" s="96" t="s">
        <v>138</v>
      </c>
      <c r="D40" s="130" t="s">
        <v>236</v>
      </c>
      <c r="E40" s="130"/>
      <c r="F40" s="89" t="s">
        <v>438</v>
      </c>
      <c r="G40" s="95">
        <v>466640.4</v>
      </c>
      <c r="H40" s="87">
        <v>44505</v>
      </c>
    </row>
    <row r="41" spans="1:8" ht="54.75" customHeight="1" x14ac:dyDescent="0.25">
      <c r="A41" s="84" t="s">
        <v>139</v>
      </c>
      <c r="B41" s="84" t="s">
        <v>250</v>
      </c>
      <c r="C41" s="96" t="s">
        <v>73</v>
      </c>
      <c r="D41" s="130" t="s">
        <v>226</v>
      </c>
      <c r="E41" s="130"/>
      <c r="F41" s="89" t="s">
        <v>433</v>
      </c>
      <c r="G41" s="95">
        <v>157400</v>
      </c>
      <c r="H41" s="87">
        <v>44505</v>
      </c>
    </row>
    <row r="42" spans="1:8" ht="54.75" customHeight="1" x14ac:dyDescent="0.25">
      <c r="A42" s="84" t="s">
        <v>123</v>
      </c>
      <c r="B42" s="84" t="s">
        <v>242</v>
      </c>
      <c r="C42" s="96" t="s">
        <v>124</v>
      </c>
      <c r="D42" s="130" t="s">
        <v>281</v>
      </c>
      <c r="E42" s="130"/>
      <c r="F42" s="89" t="s">
        <v>440</v>
      </c>
      <c r="G42" s="95">
        <v>3474000</v>
      </c>
      <c r="H42" s="85" t="s">
        <v>203</v>
      </c>
    </row>
    <row r="43" spans="1:8" ht="54.75" customHeight="1" x14ac:dyDescent="0.25">
      <c r="A43" s="84" t="s">
        <v>125</v>
      </c>
      <c r="B43" s="84" t="s">
        <v>243</v>
      </c>
      <c r="C43" s="96" t="s">
        <v>126</v>
      </c>
      <c r="D43" s="130" t="s">
        <v>282</v>
      </c>
      <c r="E43" s="130"/>
      <c r="F43" s="89" t="s">
        <v>441</v>
      </c>
      <c r="G43" s="95">
        <v>5669999</v>
      </c>
      <c r="H43" s="85" t="s">
        <v>203</v>
      </c>
    </row>
    <row r="44" spans="1:8" ht="54.75" customHeight="1" x14ac:dyDescent="0.25">
      <c r="A44" s="84" t="s">
        <v>127</v>
      </c>
      <c r="B44" s="84" t="s">
        <v>251</v>
      </c>
      <c r="C44" s="96" t="s">
        <v>128</v>
      </c>
      <c r="D44" s="130" t="s">
        <v>283</v>
      </c>
      <c r="E44" s="130"/>
      <c r="F44" s="89" t="s">
        <v>442</v>
      </c>
      <c r="G44" s="95">
        <v>3604000</v>
      </c>
      <c r="H44" s="85" t="s">
        <v>203</v>
      </c>
    </row>
    <row r="45" spans="1:8" ht="54.75" customHeight="1" x14ac:dyDescent="0.25">
      <c r="A45" s="84" t="s">
        <v>129</v>
      </c>
      <c r="B45" s="84" t="s">
        <v>245</v>
      </c>
      <c r="C45" s="96" t="s">
        <v>130</v>
      </c>
      <c r="D45" s="130" t="s">
        <v>22</v>
      </c>
      <c r="E45" s="130"/>
      <c r="F45" s="89" t="s">
        <v>426</v>
      </c>
      <c r="G45" s="95">
        <v>4950114.8</v>
      </c>
      <c r="H45" s="85" t="s">
        <v>203</v>
      </c>
    </row>
    <row r="46" spans="1:8" ht="54.75" customHeight="1" x14ac:dyDescent="0.25">
      <c r="A46" s="84" t="s">
        <v>131</v>
      </c>
      <c r="B46" s="84" t="s">
        <v>246</v>
      </c>
      <c r="C46" s="96" t="s">
        <v>132</v>
      </c>
      <c r="D46" s="130" t="s">
        <v>284</v>
      </c>
      <c r="E46" s="130"/>
      <c r="F46" s="89" t="s">
        <v>443</v>
      </c>
      <c r="G46" s="95">
        <v>1389000</v>
      </c>
      <c r="H46" s="85" t="s">
        <v>203</v>
      </c>
    </row>
    <row r="47" spans="1:8" ht="45" customHeight="1" x14ac:dyDescent="0.25">
      <c r="A47" s="84" t="s">
        <v>133</v>
      </c>
      <c r="B47" s="84" t="s">
        <v>247</v>
      </c>
      <c r="C47" s="96" t="s">
        <v>134</v>
      </c>
      <c r="D47" s="130" t="s">
        <v>233</v>
      </c>
      <c r="E47" s="130"/>
      <c r="F47" s="89" t="s">
        <v>437</v>
      </c>
      <c r="G47" s="95">
        <v>2006628.5</v>
      </c>
      <c r="H47" s="85" t="s">
        <v>203</v>
      </c>
    </row>
    <row r="48" spans="1:8" ht="45" customHeight="1" x14ac:dyDescent="0.25">
      <c r="A48" s="84" t="s">
        <v>135</v>
      </c>
      <c r="B48" s="84" t="s">
        <v>248</v>
      </c>
      <c r="C48" s="96" t="s">
        <v>136</v>
      </c>
      <c r="D48" s="130" t="s">
        <v>233</v>
      </c>
      <c r="E48" s="130"/>
      <c r="F48" s="89" t="s">
        <v>437</v>
      </c>
      <c r="G48" s="95">
        <v>538000</v>
      </c>
      <c r="H48" s="85" t="s">
        <v>203</v>
      </c>
    </row>
    <row r="49" spans="1:8" ht="45" customHeight="1" x14ac:dyDescent="0.25">
      <c r="A49" s="84" t="s">
        <v>137</v>
      </c>
      <c r="B49" s="84" t="s">
        <v>249</v>
      </c>
      <c r="C49" s="96" t="s">
        <v>138</v>
      </c>
      <c r="D49" s="130" t="s">
        <v>236</v>
      </c>
      <c r="E49" s="130"/>
      <c r="F49" s="89" t="s">
        <v>438</v>
      </c>
      <c r="G49" s="95">
        <v>466640.4</v>
      </c>
      <c r="H49" s="85" t="s">
        <v>203</v>
      </c>
    </row>
    <row r="50" spans="1:8" ht="45" customHeight="1" x14ac:dyDescent="0.25">
      <c r="A50" s="84" t="s">
        <v>139</v>
      </c>
      <c r="B50" s="84" t="s">
        <v>250</v>
      </c>
      <c r="C50" s="96" t="s">
        <v>73</v>
      </c>
      <c r="D50" s="130" t="s">
        <v>226</v>
      </c>
      <c r="E50" s="130"/>
      <c r="F50" s="89" t="s">
        <v>433</v>
      </c>
      <c r="G50" s="95">
        <v>157400</v>
      </c>
      <c r="H50" s="85" t="s">
        <v>203</v>
      </c>
    </row>
    <row r="51" spans="1:8" ht="54.75" customHeight="1" x14ac:dyDescent="0.25">
      <c r="A51" s="112" t="s">
        <v>140</v>
      </c>
      <c r="B51" s="110" t="s">
        <v>252</v>
      </c>
      <c r="C51" s="119" t="s">
        <v>141</v>
      </c>
      <c r="D51" s="84" t="s">
        <v>79</v>
      </c>
      <c r="E51" s="84" t="s">
        <v>230</v>
      </c>
      <c r="F51" s="89" t="s">
        <v>436</v>
      </c>
      <c r="G51" s="83">
        <v>73886</v>
      </c>
      <c r="H51" s="105" t="s">
        <v>204</v>
      </c>
    </row>
    <row r="52" spans="1:8" ht="54.75" customHeight="1" x14ac:dyDescent="0.25">
      <c r="A52" s="118"/>
      <c r="B52" s="117"/>
      <c r="C52" s="120"/>
      <c r="D52" s="84" t="s">
        <v>80</v>
      </c>
      <c r="E52" s="84" t="s">
        <v>60</v>
      </c>
      <c r="F52" s="89" t="s">
        <v>423</v>
      </c>
      <c r="G52" s="83">
        <v>697921.9</v>
      </c>
      <c r="H52" s="106"/>
    </row>
    <row r="53" spans="1:8" ht="54.75" customHeight="1" x14ac:dyDescent="0.25">
      <c r="A53" s="118"/>
      <c r="B53" s="117"/>
      <c r="C53" s="120"/>
      <c r="D53" s="84" t="s">
        <v>480</v>
      </c>
      <c r="E53" s="84" t="s">
        <v>286</v>
      </c>
      <c r="F53" s="89" t="s">
        <v>445</v>
      </c>
      <c r="G53" s="83">
        <v>149161.95000000001</v>
      </c>
      <c r="H53" s="106"/>
    </row>
    <row r="54" spans="1:8" ht="54.75" customHeight="1" x14ac:dyDescent="0.25">
      <c r="A54" s="118"/>
      <c r="B54" s="117"/>
      <c r="C54" s="120"/>
      <c r="D54" s="84" t="s">
        <v>481</v>
      </c>
      <c r="E54" s="84" t="s">
        <v>230</v>
      </c>
      <c r="F54" s="89" t="s">
        <v>436</v>
      </c>
      <c r="G54" s="83">
        <v>199707</v>
      </c>
      <c r="H54" s="106"/>
    </row>
    <row r="55" spans="1:8" ht="54.75" customHeight="1" x14ac:dyDescent="0.25">
      <c r="A55" s="118"/>
      <c r="B55" s="117"/>
      <c r="C55" s="120"/>
      <c r="D55" s="84" t="s">
        <v>482</v>
      </c>
      <c r="E55" s="84" t="s">
        <v>230</v>
      </c>
      <c r="F55" s="89" t="s">
        <v>436</v>
      </c>
      <c r="G55" s="83">
        <v>358826</v>
      </c>
      <c r="H55" s="106"/>
    </row>
    <row r="56" spans="1:8" ht="54.75" customHeight="1" x14ac:dyDescent="0.25">
      <c r="A56" s="118"/>
      <c r="B56" s="117"/>
      <c r="C56" s="120"/>
      <c r="D56" s="84" t="s">
        <v>483</v>
      </c>
      <c r="E56" s="84" t="s">
        <v>230</v>
      </c>
      <c r="F56" s="89" t="s">
        <v>436</v>
      </c>
      <c r="G56" s="83">
        <v>367719</v>
      </c>
      <c r="H56" s="106"/>
    </row>
    <row r="57" spans="1:8" ht="54.75" customHeight="1" x14ac:dyDescent="0.25">
      <c r="A57" s="118"/>
      <c r="B57" s="117"/>
      <c r="C57" s="120"/>
      <c r="D57" s="84" t="s">
        <v>484</v>
      </c>
      <c r="E57" s="84" t="s">
        <v>286</v>
      </c>
      <c r="F57" s="89" t="s">
        <v>445</v>
      </c>
      <c r="G57" s="83">
        <v>383181.8</v>
      </c>
      <c r="H57" s="106"/>
    </row>
    <row r="58" spans="1:8" ht="54.75" customHeight="1" x14ac:dyDescent="0.25">
      <c r="A58" s="113"/>
      <c r="B58" s="111"/>
      <c r="C58" s="121"/>
      <c r="D58" s="84" t="s">
        <v>485</v>
      </c>
      <c r="E58" s="84" t="s">
        <v>230</v>
      </c>
      <c r="F58" s="89" t="s">
        <v>436</v>
      </c>
      <c r="G58" s="83">
        <v>447212</v>
      </c>
      <c r="H58" s="107"/>
    </row>
    <row r="59" spans="1:8" ht="54.75" customHeight="1" x14ac:dyDescent="0.25">
      <c r="A59" s="112" t="s">
        <v>142</v>
      </c>
      <c r="B59" s="110" t="s">
        <v>487</v>
      </c>
      <c r="C59" s="127" t="s">
        <v>143</v>
      </c>
      <c r="D59" s="84" t="s">
        <v>79</v>
      </c>
      <c r="E59" s="84" t="s">
        <v>60</v>
      </c>
      <c r="F59" s="89" t="s">
        <v>423</v>
      </c>
      <c r="G59" s="83">
        <v>1962388</v>
      </c>
      <c r="H59" s="105" t="s">
        <v>204</v>
      </c>
    </row>
    <row r="60" spans="1:8" ht="54.75" customHeight="1" x14ac:dyDescent="0.25">
      <c r="A60" s="113"/>
      <c r="B60" s="111"/>
      <c r="C60" s="128"/>
      <c r="D60" s="84" t="s">
        <v>80</v>
      </c>
      <c r="E60" s="84" t="s">
        <v>60</v>
      </c>
      <c r="F60" s="89" t="s">
        <v>423</v>
      </c>
      <c r="G60" s="83">
        <v>157032</v>
      </c>
      <c r="H60" s="107"/>
    </row>
    <row r="61" spans="1:8" ht="54.75" customHeight="1" x14ac:dyDescent="0.25">
      <c r="A61" s="84" t="s">
        <v>144</v>
      </c>
      <c r="B61" s="84" t="s">
        <v>253</v>
      </c>
      <c r="C61" s="96" t="s">
        <v>145</v>
      </c>
      <c r="D61" s="125" t="s">
        <v>76</v>
      </c>
      <c r="E61" s="126"/>
      <c r="F61" s="84" t="s">
        <v>428</v>
      </c>
      <c r="G61" s="83">
        <v>2489458</v>
      </c>
      <c r="H61" s="85" t="s">
        <v>204</v>
      </c>
    </row>
    <row r="62" spans="1:8" ht="36" customHeight="1" x14ac:dyDescent="0.25">
      <c r="A62" s="112" t="s">
        <v>146</v>
      </c>
      <c r="B62" s="112" t="s">
        <v>254</v>
      </c>
      <c r="C62" s="108" t="s">
        <v>147</v>
      </c>
      <c r="D62" s="84" t="s">
        <v>79</v>
      </c>
      <c r="E62" s="84" t="s">
        <v>60</v>
      </c>
      <c r="F62" s="89" t="s">
        <v>423</v>
      </c>
      <c r="G62" s="83">
        <v>70108.350000000006</v>
      </c>
      <c r="H62" s="105" t="s">
        <v>204</v>
      </c>
    </row>
    <row r="63" spans="1:8" ht="36" customHeight="1" x14ac:dyDescent="0.25">
      <c r="A63" s="118"/>
      <c r="B63" s="118"/>
      <c r="C63" s="129"/>
      <c r="D63" s="84" t="s">
        <v>80</v>
      </c>
      <c r="E63" s="84" t="s">
        <v>230</v>
      </c>
      <c r="F63" s="89" t="s">
        <v>436</v>
      </c>
      <c r="G63" s="83">
        <v>215322</v>
      </c>
      <c r="H63" s="106"/>
    </row>
    <row r="64" spans="1:8" ht="36" customHeight="1" x14ac:dyDescent="0.25">
      <c r="A64" s="118"/>
      <c r="B64" s="118"/>
      <c r="C64" s="129"/>
      <c r="D64" s="84" t="s">
        <v>480</v>
      </c>
      <c r="E64" s="84" t="s">
        <v>230</v>
      </c>
      <c r="F64" s="89" t="s">
        <v>436</v>
      </c>
      <c r="G64" s="83">
        <v>790220</v>
      </c>
      <c r="H64" s="106"/>
    </row>
    <row r="65" spans="1:8" ht="36" customHeight="1" x14ac:dyDescent="0.25">
      <c r="A65" s="118"/>
      <c r="B65" s="118"/>
      <c r="C65" s="129"/>
      <c r="D65" s="84" t="s">
        <v>481</v>
      </c>
      <c r="E65" s="84" t="s">
        <v>286</v>
      </c>
      <c r="F65" s="89" t="s">
        <v>445</v>
      </c>
      <c r="G65" s="83">
        <v>95278.95</v>
      </c>
      <c r="H65" s="106"/>
    </row>
    <row r="66" spans="1:8" ht="36" customHeight="1" x14ac:dyDescent="0.25">
      <c r="A66" s="118"/>
      <c r="B66" s="118"/>
      <c r="C66" s="129"/>
      <c r="D66" s="84" t="s">
        <v>482</v>
      </c>
      <c r="E66" s="84" t="s">
        <v>286</v>
      </c>
      <c r="F66" s="89" t="s">
        <v>445</v>
      </c>
      <c r="G66" s="83">
        <v>1970423.35</v>
      </c>
      <c r="H66" s="106"/>
    </row>
    <row r="67" spans="1:8" ht="36" customHeight="1" x14ac:dyDescent="0.25">
      <c r="A67" s="118"/>
      <c r="B67" s="118"/>
      <c r="C67" s="129"/>
      <c r="D67" s="84" t="s">
        <v>483</v>
      </c>
      <c r="E67" s="84" t="s">
        <v>286</v>
      </c>
      <c r="F67" s="89" t="s">
        <v>445</v>
      </c>
      <c r="G67" s="83">
        <v>97225.25</v>
      </c>
      <c r="H67" s="106"/>
    </row>
    <row r="68" spans="1:8" ht="36" customHeight="1" x14ac:dyDescent="0.25">
      <c r="A68" s="118"/>
      <c r="B68" s="118"/>
      <c r="C68" s="129"/>
      <c r="D68" s="84" t="s">
        <v>484</v>
      </c>
      <c r="E68" s="84" t="s">
        <v>60</v>
      </c>
      <c r="F68" s="89" t="s">
        <v>423</v>
      </c>
      <c r="G68" s="83">
        <v>669937.07999999996</v>
      </c>
      <c r="H68" s="106"/>
    </row>
    <row r="69" spans="1:8" ht="36" customHeight="1" x14ac:dyDescent="0.25">
      <c r="A69" s="113"/>
      <c r="B69" s="113"/>
      <c r="C69" s="109"/>
      <c r="D69" s="84" t="s">
        <v>485</v>
      </c>
      <c r="E69" s="84" t="s">
        <v>230</v>
      </c>
      <c r="F69" s="89" t="s">
        <v>436</v>
      </c>
      <c r="G69" s="83">
        <v>118719</v>
      </c>
      <c r="H69" s="107"/>
    </row>
    <row r="70" spans="1:8" ht="54.75" customHeight="1" x14ac:dyDescent="0.25">
      <c r="A70" s="84" t="s">
        <v>148</v>
      </c>
      <c r="B70" s="84" t="s">
        <v>255</v>
      </c>
      <c r="C70" s="96" t="s">
        <v>149</v>
      </c>
      <c r="D70" s="130" t="s">
        <v>220</v>
      </c>
      <c r="E70" s="130"/>
      <c r="F70" s="89" t="s">
        <v>430</v>
      </c>
      <c r="G70" s="95">
        <v>412500</v>
      </c>
      <c r="H70" s="85" t="s">
        <v>204</v>
      </c>
    </row>
    <row r="71" spans="1:8" ht="54.75" customHeight="1" x14ac:dyDescent="0.25">
      <c r="A71" s="84" t="s">
        <v>150</v>
      </c>
      <c r="B71" s="84" t="s">
        <v>256</v>
      </c>
      <c r="C71" s="96" t="s">
        <v>151</v>
      </c>
      <c r="D71" s="130" t="s">
        <v>76</v>
      </c>
      <c r="E71" s="130"/>
      <c r="F71" s="84" t="s">
        <v>428</v>
      </c>
      <c r="G71" s="95">
        <v>206065</v>
      </c>
      <c r="H71" s="85" t="s">
        <v>205</v>
      </c>
    </row>
    <row r="72" spans="1:8" ht="54.75" customHeight="1" x14ac:dyDescent="0.25">
      <c r="A72" s="84" t="s">
        <v>152</v>
      </c>
      <c r="B72" s="84" t="s">
        <v>257</v>
      </c>
      <c r="C72" s="96" t="s">
        <v>153</v>
      </c>
      <c r="D72" s="130" t="s">
        <v>283</v>
      </c>
      <c r="E72" s="130"/>
      <c r="F72" s="89" t="s">
        <v>442</v>
      </c>
      <c r="G72" s="95">
        <v>756500</v>
      </c>
      <c r="H72" s="85" t="s">
        <v>205</v>
      </c>
    </row>
    <row r="73" spans="1:8" ht="54.75" customHeight="1" x14ac:dyDescent="0.25">
      <c r="A73" s="84" t="s">
        <v>154</v>
      </c>
      <c r="B73" s="84" t="s">
        <v>258</v>
      </c>
      <c r="C73" s="96" t="s">
        <v>155</v>
      </c>
      <c r="D73" s="130" t="s">
        <v>283</v>
      </c>
      <c r="E73" s="130"/>
      <c r="F73" s="89" t="s">
        <v>442</v>
      </c>
      <c r="G73" s="95">
        <v>977500</v>
      </c>
      <c r="H73" s="85" t="s">
        <v>205</v>
      </c>
    </row>
    <row r="74" spans="1:8" ht="54.75" customHeight="1" x14ac:dyDescent="0.25">
      <c r="A74" s="84" t="s">
        <v>156</v>
      </c>
      <c r="B74" s="84" t="s">
        <v>259</v>
      </c>
      <c r="C74" s="96" t="s">
        <v>157</v>
      </c>
      <c r="D74" s="130" t="s">
        <v>230</v>
      </c>
      <c r="E74" s="130"/>
      <c r="F74" s="89" t="s">
        <v>436</v>
      </c>
      <c r="G74" s="95">
        <v>995463</v>
      </c>
      <c r="H74" s="85" t="s">
        <v>205</v>
      </c>
    </row>
    <row r="75" spans="1:8" ht="54.75" customHeight="1" x14ac:dyDescent="0.25">
      <c r="A75" s="84" t="s">
        <v>158</v>
      </c>
      <c r="B75" s="84" t="s">
        <v>260</v>
      </c>
      <c r="C75" s="96" t="s">
        <v>159</v>
      </c>
      <c r="D75" s="130" t="s">
        <v>60</v>
      </c>
      <c r="E75" s="130"/>
      <c r="F75" s="89" t="s">
        <v>423</v>
      </c>
      <c r="G75" s="95">
        <v>249000</v>
      </c>
      <c r="H75" s="85" t="s">
        <v>205</v>
      </c>
    </row>
    <row r="76" spans="1:8" ht="54.75" customHeight="1" x14ac:dyDescent="0.25">
      <c r="A76" s="84" t="s">
        <v>160</v>
      </c>
      <c r="B76" s="84" t="s">
        <v>261</v>
      </c>
      <c r="C76" s="96" t="s">
        <v>161</v>
      </c>
      <c r="D76" s="130" t="s">
        <v>236</v>
      </c>
      <c r="E76" s="130"/>
      <c r="F76" s="89" t="s">
        <v>438</v>
      </c>
      <c r="G76" s="95">
        <v>193980</v>
      </c>
      <c r="H76" s="85" t="s">
        <v>206</v>
      </c>
    </row>
    <row r="77" spans="1:8" ht="54.75" customHeight="1" x14ac:dyDescent="0.25">
      <c r="A77" s="84" t="s">
        <v>162</v>
      </c>
      <c r="B77" s="84" t="s">
        <v>262</v>
      </c>
      <c r="C77" s="96" t="s">
        <v>74</v>
      </c>
      <c r="D77" s="130" t="s">
        <v>236</v>
      </c>
      <c r="E77" s="130"/>
      <c r="F77" s="89" t="s">
        <v>438</v>
      </c>
      <c r="G77" s="95">
        <v>598000</v>
      </c>
      <c r="H77" s="85" t="s">
        <v>206</v>
      </c>
    </row>
    <row r="78" spans="1:8" ht="54.75" customHeight="1" x14ac:dyDescent="0.25">
      <c r="A78" s="112" t="s">
        <v>163</v>
      </c>
      <c r="B78" s="110" t="s">
        <v>263</v>
      </c>
      <c r="C78" s="119" t="s">
        <v>164</v>
      </c>
      <c r="D78" s="84" t="s">
        <v>79</v>
      </c>
      <c r="E78" s="84" t="s">
        <v>236</v>
      </c>
      <c r="F78" s="122" t="s">
        <v>438</v>
      </c>
      <c r="G78" s="83">
        <v>2621881.1</v>
      </c>
      <c r="H78" s="114">
        <v>44202</v>
      </c>
    </row>
    <row r="79" spans="1:8" ht="54.75" customHeight="1" x14ac:dyDescent="0.25">
      <c r="A79" s="118"/>
      <c r="B79" s="117"/>
      <c r="C79" s="120"/>
      <c r="D79" s="84" t="s">
        <v>80</v>
      </c>
      <c r="E79" s="84" t="s">
        <v>236</v>
      </c>
      <c r="F79" s="123"/>
      <c r="G79" s="83">
        <v>1124000</v>
      </c>
      <c r="H79" s="115"/>
    </row>
    <row r="80" spans="1:8" ht="54.75" customHeight="1" x14ac:dyDescent="0.25">
      <c r="A80" s="118"/>
      <c r="B80" s="117"/>
      <c r="C80" s="120"/>
      <c r="D80" s="84" t="s">
        <v>480</v>
      </c>
      <c r="E80" s="84" t="s">
        <v>236</v>
      </c>
      <c r="F80" s="123"/>
      <c r="G80" s="83">
        <v>249000</v>
      </c>
      <c r="H80" s="115"/>
    </row>
    <row r="81" spans="1:8" ht="54.75" customHeight="1" x14ac:dyDescent="0.25">
      <c r="A81" s="113"/>
      <c r="B81" s="111"/>
      <c r="C81" s="121"/>
      <c r="D81" s="84" t="s">
        <v>481</v>
      </c>
      <c r="E81" s="84" t="s">
        <v>236</v>
      </c>
      <c r="F81" s="124"/>
      <c r="G81" s="83">
        <v>36775</v>
      </c>
      <c r="H81" s="116"/>
    </row>
    <row r="82" spans="1:8" ht="54.75" customHeight="1" x14ac:dyDescent="0.25">
      <c r="A82" s="84" t="s">
        <v>165</v>
      </c>
      <c r="B82" s="84" t="s">
        <v>264</v>
      </c>
      <c r="C82" s="96" t="s">
        <v>166</v>
      </c>
      <c r="D82" s="130" t="s">
        <v>285</v>
      </c>
      <c r="E82" s="130"/>
      <c r="F82" s="89" t="s">
        <v>444</v>
      </c>
      <c r="G82" s="95">
        <v>3438842</v>
      </c>
      <c r="H82" s="87">
        <v>44202</v>
      </c>
    </row>
    <row r="83" spans="1:8" ht="54.75" customHeight="1" x14ac:dyDescent="0.25">
      <c r="A83" s="84" t="s">
        <v>167</v>
      </c>
      <c r="B83" s="84" t="s">
        <v>265</v>
      </c>
      <c r="C83" s="96" t="s">
        <v>168</v>
      </c>
      <c r="D83" s="125" t="s">
        <v>60</v>
      </c>
      <c r="E83" s="126"/>
      <c r="F83" s="89" t="s">
        <v>423</v>
      </c>
      <c r="G83" s="83">
        <v>1386750</v>
      </c>
      <c r="H83" s="87">
        <v>44202</v>
      </c>
    </row>
    <row r="84" spans="1:8" ht="75.75" customHeight="1" x14ac:dyDescent="0.25">
      <c r="A84" s="84" t="s">
        <v>169</v>
      </c>
      <c r="B84" s="84" t="s">
        <v>266</v>
      </c>
      <c r="C84" s="96" t="s">
        <v>170</v>
      </c>
      <c r="D84" s="130" t="s">
        <v>236</v>
      </c>
      <c r="E84" s="130"/>
      <c r="F84" s="89" t="s">
        <v>438</v>
      </c>
      <c r="G84" s="95">
        <v>178980</v>
      </c>
      <c r="H84" s="87">
        <v>44261</v>
      </c>
    </row>
    <row r="85" spans="1:8" ht="75.75" customHeight="1" x14ac:dyDescent="0.25">
      <c r="A85" s="84" t="s">
        <v>171</v>
      </c>
      <c r="B85" s="84" t="s">
        <v>267</v>
      </c>
      <c r="C85" s="96" t="s">
        <v>172</v>
      </c>
      <c r="D85" s="130" t="s">
        <v>236</v>
      </c>
      <c r="E85" s="130"/>
      <c r="F85" s="89" t="s">
        <v>438</v>
      </c>
      <c r="G85" s="95">
        <v>370725</v>
      </c>
      <c r="H85" s="87">
        <v>44261</v>
      </c>
    </row>
    <row r="86" spans="1:8" ht="75.75" customHeight="1" x14ac:dyDescent="0.25">
      <c r="A86" s="88" t="s">
        <v>173</v>
      </c>
      <c r="B86" s="84" t="s">
        <v>268</v>
      </c>
      <c r="C86" s="96" t="s">
        <v>174</v>
      </c>
      <c r="D86" s="130" t="s">
        <v>60</v>
      </c>
      <c r="E86" s="130"/>
      <c r="F86" s="89" t="s">
        <v>423</v>
      </c>
      <c r="G86" s="95">
        <v>448500</v>
      </c>
      <c r="H86" s="87">
        <v>44261</v>
      </c>
    </row>
    <row r="87" spans="1:8" ht="67.5" customHeight="1" x14ac:dyDescent="0.25">
      <c r="A87" s="112" t="s">
        <v>175</v>
      </c>
      <c r="B87" s="110" t="s">
        <v>269</v>
      </c>
      <c r="C87" s="119" t="s">
        <v>176</v>
      </c>
      <c r="D87" s="90" t="s">
        <v>79</v>
      </c>
      <c r="E87" s="90" t="s">
        <v>60</v>
      </c>
      <c r="F87" s="89" t="s">
        <v>423</v>
      </c>
      <c r="G87" s="83">
        <v>202047.18</v>
      </c>
      <c r="H87" s="114">
        <v>44414</v>
      </c>
    </row>
    <row r="88" spans="1:8" ht="67.5" customHeight="1" x14ac:dyDescent="0.25">
      <c r="A88" s="118"/>
      <c r="B88" s="117"/>
      <c r="C88" s="120"/>
      <c r="D88" s="90" t="s">
        <v>80</v>
      </c>
      <c r="E88" s="90" t="s">
        <v>60</v>
      </c>
      <c r="F88" s="89" t="s">
        <v>423</v>
      </c>
      <c r="G88" s="83">
        <v>420869.53</v>
      </c>
      <c r="H88" s="115"/>
    </row>
    <row r="89" spans="1:8" ht="67.5" customHeight="1" x14ac:dyDescent="0.25">
      <c r="A89" s="118"/>
      <c r="B89" s="117"/>
      <c r="C89" s="120"/>
      <c r="D89" s="90" t="s">
        <v>480</v>
      </c>
      <c r="E89" s="90" t="s">
        <v>60</v>
      </c>
      <c r="F89" s="89" t="s">
        <v>423</v>
      </c>
      <c r="G89" s="83">
        <v>149044</v>
      </c>
      <c r="H89" s="115"/>
    </row>
    <row r="90" spans="1:8" ht="67.5" customHeight="1" x14ac:dyDescent="0.25">
      <c r="A90" s="118"/>
      <c r="B90" s="117"/>
      <c r="C90" s="120"/>
      <c r="D90" s="90" t="s">
        <v>481</v>
      </c>
      <c r="E90" s="90" t="s">
        <v>230</v>
      </c>
      <c r="F90" s="89" t="s">
        <v>436</v>
      </c>
      <c r="G90" s="83">
        <v>49536</v>
      </c>
      <c r="H90" s="115"/>
    </row>
    <row r="91" spans="1:8" ht="67.5" customHeight="1" x14ac:dyDescent="0.25">
      <c r="A91" s="113"/>
      <c r="B91" s="111"/>
      <c r="C91" s="121"/>
      <c r="D91" s="90" t="s">
        <v>482</v>
      </c>
      <c r="E91" s="90" t="s">
        <v>286</v>
      </c>
      <c r="F91" s="89" t="s">
        <v>445</v>
      </c>
      <c r="G91" s="83">
        <v>199072</v>
      </c>
      <c r="H91" s="116"/>
    </row>
    <row r="92" spans="1:8" ht="54.75" customHeight="1" x14ac:dyDescent="0.25">
      <c r="A92" s="112" t="s">
        <v>177</v>
      </c>
      <c r="B92" s="110" t="s">
        <v>270</v>
      </c>
      <c r="C92" s="119" t="s">
        <v>178</v>
      </c>
      <c r="D92" s="84" t="s">
        <v>79</v>
      </c>
      <c r="E92" s="84" t="s">
        <v>230</v>
      </c>
      <c r="F92" s="89" t="s">
        <v>436</v>
      </c>
      <c r="G92" s="83">
        <v>324299</v>
      </c>
      <c r="H92" s="114">
        <v>44414</v>
      </c>
    </row>
    <row r="93" spans="1:8" ht="54.75" customHeight="1" x14ac:dyDescent="0.25">
      <c r="A93" s="118"/>
      <c r="B93" s="117"/>
      <c r="C93" s="120"/>
      <c r="D93" s="84" t="s">
        <v>80</v>
      </c>
      <c r="E93" s="84" t="s">
        <v>286</v>
      </c>
      <c r="F93" s="89" t="s">
        <v>445</v>
      </c>
      <c r="G93" s="83">
        <v>88680.01</v>
      </c>
      <c r="H93" s="115"/>
    </row>
    <row r="94" spans="1:8" ht="54.75" customHeight="1" x14ac:dyDescent="0.25">
      <c r="A94" s="118"/>
      <c r="B94" s="117"/>
      <c r="C94" s="120"/>
      <c r="D94" s="84" t="s">
        <v>480</v>
      </c>
      <c r="E94" s="84" t="s">
        <v>60</v>
      </c>
      <c r="F94" s="89" t="s">
        <v>423</v>
      </c>
      <c r="G94" s="83">
        <v>508911.53</v>
      </c>
      <c r="H94" s="115"/>
    </row>
    <row r="95" spans="1:8" ht="54.75" customHeight="1" x14ac:dyDescent="0.25">
      <c r="A95" s="118"/>
      <c r="B95" s="117"/>
      <c r="C95" s="120"/>
      <c r="D95" s="84" t="s">
        <v>481</v>
      </c>
      <c r="E95" s="84" t="s">
        <v>230</v>
      </c>
      <c r="F95" s="89" t="s">
        <v>436</v>
      </c>
      <c r="G95" s="83">
        <v>240523</v>
      </c>
      <c r="H95" s="115"/>
    </row>
    <row r="96" spans="1:8" ht="54.75" customHeight="1" x14ac:dyDescent="0.25">
      <c r="A96" s="118"/>
      <c r="B96" s="117"/>
      <c r="C96" s="120"/>
      <c r="D96" s="84" t="s">
        <v>482</v>
      </c>
      <c r="E96" s="84" t="s">
        <v>286</v>
      </c>
      <c r="F96" s="89" t="s">
        <v>445</v>
      </c>
      <c r="G96" s="83">
        <v>99443</v>
      </c>
      <c r="H96" s="115"/>
    </row>
    <row r="97" spans="1:8" ht="54.75" customHeight="1" x14ac:dyDescent="0.25">
      <c r="A97" s="118"/>
      <c r="B97" s="117"/>
      <c r="C97" s="120"/>
      <c r="D97" s="84" t="s">
        <v>483</v>
      </c>
      <c r="E97" s="84" t="s">
        <v>230</v>
      </c>
      <c r="F97" s="89" t="s">
        <v>436</v>
      </c>
      <c r="G97" s="83">
        <v>99394</v>
      </c>
      <c r="H97" s="115"/>
    </row>
    <row r="98" spans="1:8" ht="54.75" customHeight="1" x14ac:dyDescent="0.25">
      <c r="A98" s="118"/>
      <c r="B98" s="117"/>
      <c r="C98" s="120"/>
      <c r="D98" s="84" t="s">
        <v>484</v>
      </c>
      <c r="E98" s="84" t="s">
        <v>286</v>
      </c>
      <c r="F98" s="89" t="s">
        <v>445</v>
      </c>
      <c r="G98" s="83">
        <v>16652.580000000002</v>
      </c>
      <c r="H98" s="115"/>
    </row>
    <row r="99" spans="1:8" ht="54.75" customHeight="1" x14ac:dyDescent="0.25">
      <c r="A99" s="118"/>
      <c r="B99" s="117"/>
      <c r="C99" s="120"/>
      <c r="D99" s="84" t="s">
        <v>485</v>
      </c>
      <c r="E99" s="84" t="s">
        <v>60</v>
      </c>
      <c r="F99" s="89" t="s">
        <v>423</v>
      </c>
      <c r="G99" s="83">
        <v>2303973.2999999998</v>
      </c>
      <c r="H99" s="115"/>
    </row>
    <row r="100" spans="1:8" ht="54.75" customHeight="1" x14ac:dyDescent="0.25">
      <c r="A100" s="113"/>
      <c r="B100" s="111"/>
      <c r="C100" s="121"/>
      <c r="D100" s="84" t="s">
        <v>486</v>
      </c>
      <c r="E100" s="84" t="s">
        <v>286</v>
      </c>
      <c r="F100" s="89" t="s">
        <v>445</v>
      </c>
      <c r="G100" s="83">
        <v>93828.85</v>
      </c>
      <c r="H100" s="116"/>
    </row>
    <row r="101" spans="1:8" ht="54.75" customHeight="1" x14ac:dyDescent="0.25">
      <c r="A101" s="84" t="s">
        <v>179</v>
      </c>
      <c r="B101" s="84" t="s">
        <v>271</v>
      </c>
      <c r="C101" s="96" t="s">
        <v>180</v>
      </c>
      <c r="D101" s="130" t="s">
        <v>286</v>
      </c>
      <c r="E101" s="130"/>
      <c r="F101" s="89" t="s">
        <v>445</v>
      </c>
      <c r="G101" s="95">
        <v>492069.2</v>
      </c>
      <c r="H101" s="87">
        <v>44414</v>
      </c>
    </row>
    <row r="102" spans="1:8" ht="54.75" customHeight="1" x14ac:dyDescent="0.25">
      <c r="A102" s="84" t="s">
        <v>181</v>
      </c>
      <c r="B102" s="84" t="s">
        <v>272</v>
      </c>
      <c r="C102" s="96" t="s">
        <v>182</v>
      </c>
      <c r="D102" s="130" t="s">
        <v>236</v>
      </c>
      <c r="E102" s="130"/>
      <c r="F102" s="89" t="s">
        <v>438</v>
      </c>
      <c r="G102" s="95">
        <v>610500.80000000005</v>
      </c>
      <c r="H102" s="85" t="s">
        <v>207</v>
      </c>
    </row>
    <row r="103" spans="1:8" ht="54.75" customHeight="1" x14ac:dyDescent="0.25">
      <c r="A103" s="84" t="s">
        <v>183</v>
      </c>
      <c r="B103" s="84" t="s">
        <v>273</v>
      </c>
      <c r="C103" s="96" t="s">
        <v>184</v>
      </c>
      <c r="D103" s="130" t="s">
        <v>236</v>
      </c>
      <c r="E103" s="130"/>
      <c r="F103" s="89" t="s">
        <v>438</v>
      </c>
      <c r="G103" s="95">
        <v>229000</v>
      </c>
      <c r="H103" s="85" t="s">
        <v>207</v>
      </c>
    </row>
    <row r="104" spans="1:8" ht="54.75" customHeight="1" x14ac:dyDescent="0.25">
      <c r="A104" s="84" t="s">
        <v>185</v>
      </c>
      <c r="B104" s="84" t="s">
        <v>274</v>
      </c>
      <c r="C104" s="96" t="s">
        <v>186</v>
      </c>
      <c r="D104" s="130" t="s">
        <v>236</v>
      </c>
      <c r="E104" s="130"/>
      <c r="F104" s="89" t="s">
        <v>438</v>
      </c>
      <c r="G104" s="95">
        <v>418000</v>
      </c>
      <c r="H104" s="85" t="s">
        <v>207</v>
      </c>
    </row>
    <row r="105" spans="1:8" ht="54.75" customHeight="1" x14ac:dyDescent="0.25">
      <c r="A105" s="84" t="s">
        <v>187</v>
      </c>
      <c r="B105" s="84" t="s">
        <v>275</v>
      </c>
      <c r="C105" s="96" t="s">
        <v>188</v>
      </c>
      <c r="D105" s="130" t="s">
        <v>287</v>
      </c>
      <c r="E105" s="130"/>
      <c r="F105" s="89" t="s">
        <v>446</v>
      </c>
      <c r="G105" s="95">
        <v>6967728</v>
      </c>
      <c r="H105" s="85" t="s">
        <v>208</v>
      </c>
    </row>
    <row r="106" spans="1:8" ht="54.75" customHeight="1" x14ac:dyDescent="0.25">
      <c r="A106" s="84" t="s">
        <v>189</v>
      </c>
      <c r="B106" s="84" t="s">
        <v>276</v>
      </c>
      <c r="C106" s="96" t="s">
        <v>190</v>
      </c>
      <c r="D106" s="130" t="s">
        <v>220</v>
      </c>
      <c r="E106" s="130"/>
      <c r="F106" s="89" t="s">
        <v>430</v>
      </c>
      <c r="G106" s="95">
        <v>253900</v>
      </c>
      <c r="H106" s="85" t="s">
        <v>208</v>
      </c>
    </row>
    <row r="107" spans="1:8" ht="54.75" customHeight="1" x14ac:dyDescent="0.25">
      <c r="A107" s="84" t="s">
        <v>191</v>
      </c>
      <c r="B107" s="84" t="s">
        <v>277</v>
      </c>
      <c r="C107" s="96" t="s">
        <v>192</v>
      </c>
      <c r="D107" s="130" t="s">
        <v>288</v>
      </c>
      <c r="E107" s="130"/>
      <c r="F107" s="89" t="s">
        <v>447</v>
      </c>
      <c r="G107" s="95">
        <v>1445000</v>
      </c>
      <c r="H107" s="85" t="s">
        <v>208</v>
      </c>
    </row>
    <row r="108" spans="1:8" ht="54.75" customHeight="1" x14ac:dyDescent="0.25">
      <c r="A108" s="84" t="s">
        <v>193</v>
      </c>
      <c r="B108" s="84" t="s">
        <v>278</v>
      </c>
      <c r="C108" s="96" t="s">
        <v>194</v>
      </c>
      <c r="D108" s="130" t="s">
        <v>60</v>
      </c>
      <c r="E108" s="130"/>
      <c r="F108" s="89" t="s">
        <v>423</v>
      </c>
      <c r="G108" s="95">
        <v>9984350</v>
      </c>
      <c r="H108" s="85" t="s">
        <v>209</v>
      </c>
    </row>
    <row r="109" spans="1:8" ht="54.75" customHeight="1" x14ac:dyDescent="0.25">
      <c r="A109" s="84" t="s">
        <v>195</v>
      </c>
      <c r="B109" s="84" t="s">
        <v>279</v>
      </c>
      <c r="C109" s="96" t="s">
        <v>196</v>
      </c>
      <c r="D109" s="130" t="s">
        <v>233</v>
      </c>
      <c r="E109" s="130"/>
      <c r="F109" s="89" t="s">
        <v>437</v>
      </c>
      <c r="G109" s="95">
        <v>72000</v>
      </c>
      <c r="H109" s="85" t="s">
        <v>209</v>
      </c>
    </row>
    <row r="110" spans="1:8" ht="54.75" customHeight="1" x14ac:dyDescent="0.25">
      <c r="A110" s="112" t="s">
        <v>197</v>
      </c>
      <c r="B110" s="110" t="s">
        <v>280</v>
      </c>
      <c r="C110" s="108" t="s">
        <v>198</v>
      </c>
      <c r="D110" s="88" t="s">
        <v>79</v>
      </c>
      <c r="E110" s="97" t="s">
        <v>60</v>
      </c>
      <c r="F110" s="89" t="s">
        <v>423</v>
      </c>
      <c r="G110" s="95">
        <v>540000</v>
      </c>
      <c r="H110" s="105" t="s">
        <v>209</v>
      </c>
    </row>
    <row r="111" spans="1:8" ht="54.75" customHeight="1" x14ac:dyDescent="0.25">
      <c r="A111" s="113"/>
      <c r="B111" s="111"/>
      <c r="C111" s="109"/>
      <c r="D111" s="88" t="s">
        <v>80</v>
      </c>
      <c r="E111" s="84" t="s">
        <v>60</v>
      </c>
      <c r="F111" s="89" t="s">
        <v>423</v>
      </c>
      <c r="G111" s="83">
        <v>1020000</v>
      </c>
      <c r="H111" s="107"/>
    </row>
    <row r="113" spans="1:9" ht="15" customHeight="1" x14ac:dyDescent="0.25">
      <c r="A113" s="138" t="s">
        <v>20</v>
      </c>
      <c r="B113" s="138"/>
      <c r="C113" s="138"/>
      <c r="D113" s="138"/>
      <c r="E113" s="138"/>
      <c r="F113" s="138"/>
      <c r="G113" s="138"/>
      <c r="H113" s="138"/>
      <c r="I113" s="138"/>
    </row>
    <row r="114" spans="1:9" x14ac:dyDescent="0.25">
      <c r="A114" s="23"/>
      <c r="B114" s="26"/>
      <c r="C114" s="92"/>
      <c r="D114" s="26"/>
      <c r="E114" s="23"/>
      <c r="F114" s="26"/>
      <c r="G114" s="78"/>
      <c r="H114" s="26"/>
      <c r="I114" s="2"/>
    </row>
    <row r="115" spans="1:9" x14ac:dyDescent="0.25">
      <c r="A115" s="24"/>
      <c r="B115" s="27"/>
      <c r="C115" s="93"/>
      <c r="D115" s="28"/>
      <c r="E115" s="38"/>
      <c r="F115" s="29"/>
      <c r="G115" s="79"/>
      <c r="H115" s="24"/>
      <c r="I115" s="2"/>
    </row>
    <row r="116" spans="1:9" ht="15" customHeight="1" x14ac:dyDescent="0.25">
      <c r="A116" s="24"/>
      <c r="B116" s="34" t="s">
        <v>25</v>
      </c>
      <c r="C116" s="94"/>
      <c r="D116" s="30"/>
      <c r="E116" s="30" t="s">
        <v>21</v>
      </c>
      <c r="F116" s="14"/>
      <c r="G116" s="80"/>
      <c r="H116" s="31"/>
      <c r="I116" s="31"/>
    </row>
    <row r="117" spans="1:9" ht="15" customHeight="1" x14ac:dyDescent="0.25">
      <c r="A117" s="24"/>
      <c r="B117" s="13" t="s">
        <v>23</v>
      </c>
      <c r="C117" s="92"/>
      <c r="D117" s="23"/>
      <c r="E117" s="7" t="s">
        <v>24</v>
      </c>
      <c r="F117" s="14"/>
      <c r="G117" s="81"/>
      <c r="H117" s="26"/>
      <c r="I117" s="26"/>
    </row>
  </sheetData>
  <autoFilter ref="A8:J111" xr:uid="{9B231049-2362-495D-B44D-561127731410}"/>
  <sortState xmlns:xlrd2="http://schemas.microsoft.com/office/spreadsheetml/2017/richdata2" ref="A9:H18">
    <sortCondition descending="1" ref="H9:H18"/>
  </sortState>
  <mergeCells count="104">
    <mergeCell ref="D31:E31"/>
    <mergeCell ref="D32:E32"/>
    <mergeCell ref="D33:E33"/>
    <mergeCell ref="D34:E34"/>
    <mergeCell ref="D35:E35"/>
    <mergeCell ref="D36:E36"/>
    <mergeCell ref="D37:E37"/>
    <mergeCell ref="D38:E38"/>
    <mergeCell ref="D39:E39"/>
    <mergeCell ref="D40:E40"/>
    <mergeCell ref="D41:E41"/>
    <mergeCell ref="D83:E83"/>
    <mergeCell ref="D71:E71"/>
    <mergeCell ref="D72:E72"/>
    <mergeCell ref="D73:E73"/>
    <mergeCell ref="D74:E74"/>
    <mergeCell ref="D75:E75"/>
    <mergeCell ref="D76:E76"/>
    <mergeCell ref="D77:E77"/>
    <mergeCell ref="A113:I113"/>
    <mergeCell ref="A3:H3"/>
    <mergeCell ref="A4:H4"/>
    <mergeCell ref="A5:H5"/>
    <mergeCell ref="A6:H6"/>
    <mergeCell ref="D19:E19"/>
    <mergeCell ref="H11:H12"/>
    <mergeCell ref="D8:E8"/>
    <mergeCell ref="D9:E9"/>
    <mergeCell ref="D10:E10"/>
    <mergeCell ref="H14:H15"/>
    <mergeCell ref="C11:C12"/>
    <mergeCell ref="C14:C15"/>
    <mergeCell ref="D13:E13"/>
    <mergeCell ref="D18:E18"/>
    <mergeCell ref="D17:E17"/>
    <mergeCell ref="B14:B15"/>
    <mergeCell ref="A14:A15"/>
    <mergeCell ref="D16:E16"/>
    <mergeCell ref="D20:E20"/>
    <mergeCell ref="D42:E42"/>
    <mergeCell ref="D43:E43"/>
    <mergeCell ref="D44:E44"/>
    <mergeCell ref="D45:E45"/>
    <mergeCell ref="D46:E46"/>
    <mergeCell ref="D25:E25"/>
    <mergeCell ref="D26:E26"/>
    <mergeCell ref="B11:B12"/>
    <mergeCell ref="A11:A12"/>
    <mergeCell ref="D21:E21"/>
    <mergeCell ref="D22:E22"/>
    <mergeCell ref="D23:E23"/>
    <mergeCell ref="D24:E24"/>
    <mergeCell ref="D27:E27"/>
    <mergeCell ref="D28:E28"/>
    <mergeCell ref="D29:E29"/>
    <mergeCell ref="D30:E30"/>
    <mergeCell ref="D82:E82"/>
    <mergeCell ref="D84:E84"/>
    <mergeCell ref="D85:E85"/>
    <mergeCell ref="D86:E86"/>
    <mergeCell ref="D101:E101"/>
    <mergeCell ref="D47:E47"/>
    <mergeCell ref="D48:E48"/>
    <mergeCell ref="D49:E49"/>
    <mergeCell ref="D50:E50"/>
    <mergeCell ref="D70:E70"/>
    <mergeCell ref="B87:B91"/>
    <mergeCell ref="C87:C91"/>
    <mergeCell ref="D102:E102"/>
    <mergeCell ref="D103:E103"/>
    <mergeCell ref="D109:E109"/>
    <mergeCell ref="D104:E104"/>
    <mergeCell ref="D105:E105"/>
    <mergeCell ref="D106:E106"/>
    <mergeCell ref="D107:E107"/>
    <mergeCell ref="D108:E108"/>
    <mergeCell ref="A51:A58"/>
    <mergeCell ref="B51:B58"/>
    <mergeCell ref="C51:C58"/>
    <mergeCell ref="H51:H58"/>
    <mergeCell ref="D61:E61"/>
    <mergeCell ref="H59:H60"/>
    <mergeCell ref="A59:A60"/>
    <mergeCell ref="B59:B60"/>
    <mergeCell ref="C59:C60"/>
    <mergeCell ref="H62:H69"/>
    <mergeCell ref="C110:C111"/>
    <mergeCell ref="B110:B111"/>
    <mergeCell ref="A110:A111"/>
    <mergeCell ref="H110:H111"/>
    <mergeCell ref="H92:H100"/>
    <mergeCell ref="B78:B81"/>
    <mergeCell ref="A78:A81"/>
    <mergeCell ref="C78:C81"/>
    <mergeCell ref="F78:F81"/>
    <mergeCell ref="H78:H81"/>
    <mergeCell ref="A92:A100"/>
    <mergeCell ref="B92:B100"/>
    <mergeCell ref="C92:C100"/>
    <mergeCell ref="H87:H91"/>
    <mergeCell ref="A62:A69"/>
    <mergeCell ref="B62:B69"/>
    <mergeCell ref="C62:C69"/>
    <mergeCell ref="A87:A91"/>
  </mergeCells>
  <phoneticPr fontId="20" type="noConversion"/>
  <pageMargins left="0.52" right="0.35433070866141736" top="0.44" bottom="0.3" header="0.16" footer="0.12"/>
  <pageSetup paperSize="5" scale="85" orientation="landscape" horizontalDpi="4294967294" verticalDpi="0" r:id="rId1"/>
  <rowBreaks count="1" manualBreakCount="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tabSelected="1" workbookViewId="0">
      <selection activeCell="G20" sqref="G20"/>
    </sheetView>
  </sheetViews>
  <sheetFormatPr defaultRowHeight="15" x14ac:dyDescent="0.25"/>
  <cols>
    <col min="1" max="1" width="4.7109375" style="3" customWidth="1"/>
    <col min="2" max="2" width="11" style="3" customWidth="1"/>
    <col min="3" max="3" width="51.42578125" style="5" customWidth="1"/>
    <col min="4" max="4" width="12.7109375" style="3" customWidth="1"/>
    <col min="5" max="5" width="16.85546875" style="1" customWidth="1"/>
    <col min="6" max="6" width="25.42578125" style="5" customWidth="1"/>
    <col min="7" max="7" width="19.140625" style="5" customWidth="1"/>
    <col min="8" max="8" width="12.42578125" style="1" customWidth="1"/>
    <col min="9" max="9" width="12.140625" style="3" customWidth="1"/>
    <col min="10" max="10" width="14.5703125" customWidth="1"/>
  </cols>
  <sheetData>
    <row r="1" spans="1:10" x14ac:dyDescent="0.25">
      <c r="A1" s="4" t="s">
        <v>13</v>
      </c>
    </row>
    <row r="3" spans="1:10" x14ac:dyDescent="0.25">
      <c r="A3" s="139" t="s">
        <v>1</v>
      </c>
      <c r="B3" s="139"/>
      <c r="C3" s="139"/>
      <c r="D3" s="139"/>
      <c r="E3" s="139"/>
      <c r="F3" s="139"/>
      <c r="G3" s="139"/>
      <c r="H3" s="139"/>
      <c r="I3" s="139"/>
    </row>
    <row r="4" spans="1:10" x14ac:dyDescent="0.25">
      <c r="A4" s="103" t="s">
        <v>14</v>
      </c>
      <c r="B4" s="103"/>
      <c r="C4" s="103"/>
      <c r="D4" s="103"/>
      <c r="E4" s="103"/>
      <c r="F4" s="103"/>
      <c r="G4" s="103"/>
      <c r="H4" s="103"/>
      <c r="I4" s="103"/>
    </row>
    <row r="5" spans="1:10" x14ac:dyDescent="0.25">
      <c r="A5" s="101" t="s">
        <v>15</v>
      </c>
      <c r="B5" s="101"/>
      <c r="C5" s="101"/>
      <c r="D5" s="101"/>
      <c r="E5" s="101"/>
      <c r="F5" s="101"/>
      <c r="G5" s="101"/>
      <c r="H5" s="101"/>
      <c r="I5" s="101"/>
    </row>
    <row r="6" spans="1:10" x14ac:dyDescent="0.25">
      <c r="A6" s="101" t="s">
        <v>81</v>
      </c>
      <c r="B6" s="101"/>
      <c r="C6" s="101"/>
      <c r="D6" s="101"/>
      <c r="E6" s="101"/>
      <c r="F6" s="101"/>
      <c r="G6" s="101"/>
      <c r="H6" s="101"/>
      <c r="I6" s="101"/>
    </row>
    <row r="8" spans="1:10" s="2" customFormat="1" ht="30" x14ac:dyDescent="0.25">
      <c r="A8" s="8" t="s">
        <v>3</v>
      </c>
      <c r="B8" s="9" t="s">
        <v>4</v>
      </c>
      <c r="C8" s="9" t="s">
        <v>5</v>
      </c>
      <c r="D8" s="8" t="s">
        <v>7</v>
      </c>
      <c r="E8" s="10" t="s">
        <v>6</v>
      </c>
      <c r="F8" s="9" t="s">
        <v>8</v>
      </c>
      <c r="G8" s="9" t="s">
        <v>9</v>
      </c>
      <c r="H8" s="11" t="s">
        <v>10</v>
      </c>
      <c r="I8" s="9" t="s">
        <v>16</v>
      </c>
      <c r="J8" s="9" t="s">
        <v>17</v>
      </c>
    </row>
    <row r="9" spans="1:10" s="40" customFormat="1" ht="48.75" customHeight="1" x14ac:dyDescent="0.25">
      <c r="A9" s="73">
        <v>1</v>
      </c>
      <c r="B9" s="71" t="s">
        <v>375</v>
      </c>
      <c r="C9" s="74" t="s">
        <v>376</v>
      </c>
      <c r="D9" s="75" t="s">
        <v>448</v>
      </c>
      <c r="E9" s="76" t="s">
        <v>377</v>
      </c>
      <c r="F9" s="71" t="s">
        <v>379</v>
      </c>
      <c r="G9" s="74" t="s">
        <v>449</v>
      </c>
      <c r="H9" s="72">
        <v>2500000</v>
      </c>
      <c r="I9" s="77" t="s">
        <v>378</v>
      </c>
      <c r="J9" s="70" t="s">
        <v>488</v>
      </c>
    </row>
    <row r="11" spans="1:10" ht="27" customHeight="1" x14ac:dyDescent="0.25">
      <c r="A11" s="138" t="s">
        <v>20</v>
      </c>
      <c r="B11" s="138"/>
      <c r="C11" s="138"/>
      <c r="D11" s="138"/>
      <c r="E11" s="138"/>
      <c r="F11" s="138"/>
      <c r="G11" s="138"/>
      <c r="H11" s="138"/>
      <c r="I11" s="138"/>
    </row>
    <row r="12" spans="1:10" x14ac:dyDescent="0.25">
      <c r="A12" s="26"/>
      <c r="B12" s="26"/>
      <c r="C12" s="26"/>
      <c r="D12" s="26"/>
      <c r="E12" s="26"/>
      <c r="F12" s="26"/>
      <c r="G12" s="26"/>
      <c r="H12" s="26"/>
      <c r="I12" s="26"/>
    </row>
    <row r="13" spans="1:10" x14ac:dyDescent="0.25">
      <c r="A13" s="2"/>
      <c r="B13" s="24"/>
      <c r="C13" s="27"/>
      <c r="D13" s="28"/>
      <c r="E13" s="12"/>
      <c r="F13" s="27"/>
      <c r="G13" s="29"/>
      <c r="H13" s="28"/>
      <c r="I13" s="24"/>
    </row>
    <row r="14" spans="1:10" x14ac:dyDescent="0.25">
      <c r="A14" s="2"/>
      <c r="B14" s="2"/>
      <c r="C14" s="34" t="s">
        <v>25</v>
      </c>
      <c r="D14" s="30"/>
      <c r="E14" s="14"/>
      <c r="F14" s="32" t="s">
        <v>21</v>
      </c>
      <c r="G14" s="14"/>
      <c r="H14" s="32"/>
      <c r="I14" s="31"/>
    </row>
    <row r="15" spans="1:10" x14ac:dyDescent="0.25">
      <c r="A15" s="2"/>
      <c r="B15" s="2"/>
      <c r="C15" s="13" t="s">
        <v>23</v>
      </c>
      <c r="D15" s="23"/>
      <c r="E15" s="14"/>
      <c r="F15" s="33" t="s">
        <v>24</v>
      </c>
      <c r="G15" s="14"/>
      <c r="H15" s="33"/>
      <c r="I15" s="26"/>
    </row>
  </sheetData>
  <mergeCells count="5">
    <mergeCell ref="A3:I3"/>
    <mergeCell ref="A4:I4"/>
    <mergeCell ref="A5:I5"/>
    <mergeCell ref="A6:I6"/>
    <mergeCell ref="A11:I11"/>
  </mergeCells>
  <pageMargins left="0.7" right="0.7" top="0.75" bottom="0.75" header="0.3" footer="0.3"/>
  <pageSetup paperSize="5" scale="80" fitToHeight="0"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 10a infra</vt:lpstr>
      <vt:lpstr>FORM 10b - GS</vt:lpstr>
      <vt:lpstr>form 10c</vt:lpstr>
      <vt:lpstr>'form 10a infra'!_Hlk26436761</vt:lpstr>
      <vt:lpstr>'form 10a infra'!Print_Area</vt:lpstr>
      <vt:lpstr>'form 10a infra'!Print_Titles</vt:lpstr>
      <vt:lpstr>'FORM 10b - GS'!Print_Titles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ARIEL-SRPMD</dc:creator>
  <cp:lastModifiedBy>CGSO-Storage</cp:lastModifiedBy>
  <cp:lastPrinted>2021-08-18T02:18:57Z</cp:lastPrinted>
  <dcterms:created xsi:type="dcterms:W3CDTF">2016-03-15T01:10:41Z</dcterms:created>
  <dcterms:modified xsi:type="dcterms:W3CDTF">2021-09-14T01:53:19Z</dcterms:modified>
</cp:coreProperties>
</file>